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nseignement\"/>
    </mc:Choice>
  </mc:AlternateContent>
  <xr:revisionPtr revIDLastSave="0" documentId="13_ncr:1_{01385AF1-9B00-4074-A9D0-1BA8DF7CFDAA}" xr6:coauthVersionLast="36" xr6:coauthVersionMax="36" xr10:uidLastSave="{00000000-0000-0000-0000-000000000000}"/>
  <bookViews>
    <workbookView xWindow="0" yWindow="0" windowWidth="28800" windowHeight="13305" xr2:uid="{267FA4FA-4C6C-4D43-8F6A-769DAA7AD7A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5" i="1" l="1"/>
</calcChain>
</file>

<file path=xl/sharedStrings.xml><?xml version="1.0" encoding="utf-8"?>
<sst xmlns="http://schemas.openxmlformats.org/spreadsheetml/2006/main" count="73" uniqueCount="70">
  <si>
    <t>Calculez (en mettant la formule utilisée) et commentez les constantes érythrocytaires</t>
  </si>
  <si>
    <t>Question 1</t>
  </si>
  <si>
    <t>Points</t>
  </si>
  <si>
    <t>Normal</t>
  </si>
  <si>
    <r>
      <rPr>
        <b/>
        <shadow/>
        <sz val="12"/>
        <color rgb="FF000000"/>
        <rFont val="Calibri"/>
        <family val="2"/>
        <scheme val="minor"/>
      </rPr>
      <t>VGM</t>
    </r>
    <r>
      <rPr>
        <shadow/>
        <sz val="12"/>
        <color rgb="FF000000"/>
        <rFont val="Calibri"/>
        <family val="2"/>
        <scheme val="minor"/>
      </rPr>
      <t xml:space="preserve"> (femtolitres) = [ Hématocrite x 1000 ] / [ Nombre d’hématies (T/L) ]  = 250/2,74 = </t>
    </r>
    <r>
      <rPr>
        <b/>
        <shadow/>
        <sz val="12"/>
        <color rgb="FF000000"/>
        <rFont val="Calibri"/>
        <family val="2"/>
        <scheme val="minor"/>
      </rPr>
      <t>91,2</t>
    </r>
    <r>
      <rPr>
        <shadow/>
        <sz val="12"/>
        <color rgb="FF000000"/>
        <rFont val="Calibri"/>
        <family val="2"/>
        <scheme val="minor"/>
      </rPr>
      <t xml:space="preserve">  [VU: 80 - 100] </t>
    </r>
  </si>
  <si>
    <r>
      <rPr>
        <b/>
        <shadow/>
        <sz val="12"/>
        <color rgb="FF000000"/>
        <rFont val="Calibri"/>
        <family val="2"/>
        <scheme val="minor"/>
      </rPr>
      <t>TGMH</t>
    </r>
    <r>
      <rPr>
        <shadow/>
        <sz val="12"/>
        <color rgb="FF000000"/>
        <rFont val="Calibri"/>
        <family val="2"/>
        <scheme val="minor"/>
      </rPr>
      <t xml:space="preserve"> (pg / hématie) = [ Hb (g/L) / Nombre d’hématies (T/L) ] = 83/2,74 = </t>
    </r>
    <r>
      <rPr>
        <b/>
        <shadow/>
        <sz val="12"/>
        <color rgb="FF000000"/>
        <rFont val="Calibri"/>
        <family val="2"/>
        <scheme val="minor"/>
      </rPr>
      <t>30,3</t>
    </r>
    <r>
      <rPr>
        <shadow/>
        <sz val="12"/>
        <color rgb="FF000000"/>
        <rFont val="Calibri"/>
        <family val="2"/>
        <scheme val="minor"/>
      </rPr>
      <t xml:space="preserve">  [VU: 27 - 32]</t>
    </r>
  </si>
  <si>
    <r>
      <rPr>
        <b/>
        <shadow/>
        <sz val="12"/>
        <color rgb="FF000000"/>
        <rFont val="Calibri"/>
        <family val="2"/>
        <scheme val="minor"/>
      </rPr>
      <t>CCMH</t>
    </r>
    <r>
      <rPr>
        <shadow/>
        <sz val="12"/>
        <color rgb="FF000000"/>
        <rFont val="Calibri"/>
        <family val="2"/>
        <scheme val="minor"/>
      </rPr>
      <t xml:space="preserve"> (%) = [ Hb (g/L) / [ hématocrite x 10 ] = 83/2,5 = </t>
    </r>
    <r>
      <rPr>
        <b/>
        <shadow/>
        <sz val="12"/>
        <color rgb="FF000000"/>
        <rFont val="Calibri"/>
        <family val="2"/>
        <scheme val="minor"/>
      </rPr>
      <t>33,2</t>
    </r>
    <r>
      <rPr>
        <shadow/>
        <sz val="12"/>
        <color rgb="FF000000"/>
        <rFont val="Calibri"/>
        <family val="2"/>
        <scheme val="minor"/>
      </rPr>
      <t xml:space="preserve">   [VU: 32 -35]</t>
    </r>
  </si>
  <si>
    <t>Indiquez les anomalies de l’hémogramme. Pour tous les paramètres que vous indiquez comme anormaux rappelez les valeurs usuelles</t>
  </si>
  <si>
    <t>Pour tous les paramètres que vous indiquez comme anormaux rappelez les valeurs usuelles</t>
  </si>
  <si>
    <t>Réticulocytes = 1,6 %, soit 43,8 G/L</t>
  </si>
  <si>
    <t>[VU: 20 - 80 G/L] en absence d'anémie</t>
  </si>
  <si>
    <t xml:space="preserve">Si anémie, &gt; 150 G/L pour que soit régénératif </t>
  </si>
  <si>
    <r>
      <t xml:space="preserve">Hémoglobine = 83 g/L, donc </t>
    </r>
    <r>
      <rPr>
        <b/>
        <sz val="11"/>
        <color theme="1"/>
        <rFont val="Calibri"/>
        <family val="2"/>
        <scheme val="minor"/>
      </rPr>
      <t>anémie</t>
    </r>
    <r>
      <rPr>
        <sz val="11"/>
        <color theme="1"/>
        <rFont val="Calibri"/>
        <family val="2"/>
        <scheme val="minor"/>
      </rPr>
      <t xml:space="preserve">  [VU: 130 - 170]</t>
    </r>
  </si>
  <si>
    <r>
      <t xml:space="preserve">donc </t>
    </r>
    <r>
      <rPr>
        <b/>
        <sz val="11"/>
        <color theme="1"/>
        <rFont val="Calibri"/>
        <family val="2"/>
        <scheme val="minor"/>
      </rPr>
      <t>arégénérative</t>
    </r>
  </si>
  <si>
    <r>
      <rPr>
        <b/>
        <sz val="11"/>
        <color theme="1"/>
        <rFont val="Calibri"/>
        <family val="2"/>
        <scheme val="minor"/>
      </rPr>
      <t>normochrome normocytaire</t>
    </r>
    <r>
      <rPr>
        <sz val="11"/>
        <color theme="1"/>
        <rFont val="Calibri"/>
        <family val="2"/>
        <scheme val="minor"/>
      </rPr>
      <t xml:space="preserve"> (cf constantes ci-dessus)</t>
    </r>
  </si>
  <si>
    <r>
      <rPr>
        <b/>
        <sz val="11"/>
        <color theme="1"/>
        <rFont val="Calibri"/>
        <family val="2"/>
        <scheme val="minor"/>
      </rPr>
      <t xml:space="preserve">Hématocrite diminué </t>
    </r>
    <r>
      <rPr>
        <sz val="11"/>
        <color theme="1"/>
        <rFont val="Calibri"/>
        <family val="2"/>
        <scheme val="minor"/>
      </rPr>
      <t>[VU: 0,42 - 0,54]</t>
    </r>
  </si>
  <si>
    <r>
      <rPr>
        <b/>
        <sz val="12"/>
        <rFont val="Calibri"/>
        <family val="2"/>
        <scheme val="minor"/>
      </rPr>
      <t>Hématies diminuées</t>
    </r>
    <r>
      <rPr>
        <sz val="12"/>
        <rFont val="Calibri"/>
        <family val="2"/>
        <scheme val="minor"/>
      </rPr>
      <t xml:space="preserve">    [VU: 4,5 - 5,7]</t>
    </r>
  </si>
  <si>
    <r>
      <rPr>
        <b/>
        <sz val="11"/>
        <color theme="1"/>
        <rFont val="Calibri"/>
        <family val="2"/>
        <scheme val="minor"/>
      </rPr>
      <t>Thrombopénie</t>
    </r>
    <r>
      <rPr>
        <sz val="11"/>
        <color theme="1"/>
        <rFont val="Calibri"/>
        <family val="2"/>
        <scheme val="minor"/>
      </rPr>
      <t xml:space="preserve">   [VU: 150 - 450]</t>
    </r>
  </si>
  <si>
    <r>
      <rPr>
        <b/>
        <sz val="11"/>
        <rFont val="Calibri"/>
        <family val="2"/>
        <scheme val="minor"/>
      </rPr>
      <t>Leucopénie</t>
    </r>
    <r>
      <rPr>
        <sz val="11"/>
        <color theme="1"/>
        <rFont val="Calibri"/>
        <family val="2"/>
        <scheme val="minor"/>
      </rPr>
      <t xml:space="preserve">    [VU:  4 -10] avec </t>
    </r>
  </si>
  <si>
    <r>
      <rPr>
        <b/>
        <sz val="11"/>
        <color theme="1"/>
        <rFont val="Calibri"/>
        <family val="2"/>
        <scheme val="minor"/>
      </rPr>
      <t>Agranulocytose</t>
    </r>
    <r>
      <rPr>
        <sz val="11"/>
        <color theme="1"/>
        <rFont val="Calibri"/>
        <family val="2"/>
        <scheme val="minor"/>
      </rPr>
      <t xml:space="preserve"> car polynucléaires neutrophiles &lt; 0,5 G/L     [VU: 2 - 7,5]</t>
    </r>
  </si>
  <si>
    <r>
      <t xml:space="preserve">Présence de </t>
    </r>
    <r>
      <rPr>
        <b/>
        <sz val="11"/>
        <color theme="1"/>
        <rFont val="Calibri"/>
        <family val="2"/>
        <scheme val="minor"/>
      </rPr>
      <t>cellules immatures</t>
    </r>
    <r>
      <rPr>
        <sz val="11"/>
        <color theme="1"/>
        <rFont val="Calibri"/>
        <family val="2"/>
        <scheme val="minor"/>
      </rPr>
      <t xml:space="preserve"> (blastes et promyélocytes): absentes du sang d'un sujet sain</t>
    </r>
  </si>
  <si>
    <t>Total</t>
  </si>
  <si>
    <r>
      <t xml:space="preserve">Leucopénie + anémie + thrombopénie = </t>
    </r>
    <r>
      <rPr>
        <b/>
        <sz val="11"/>
        <color theme="1"/>
        <rFont val="Calibri"/>
        <family val="2"/>
        <scheme val="minor"/>
      </rPr>
      <t>pancytopénie</t>
    </r>
  </si>
  <si>
    <t>14 points</t>
  </si>
  <si>
    <t>Commentez le bilan d’hémostase. Le résultat du TP est-il fiable pour un patient sous rivaroxaban ? Justifiez votre réponse</t>
  </si>
  <si>
    <t>Question 2</t>
  </si>
  <si>
    <r>
      <rPr>
        <b/>
        <sz val="11"/>
        <color theme="1"/>
        <rFont val="Calibri"/>
        <family val="2"/>
        <scheme val="minor"/>
      </rPr>
      <t>Allongement du TCA</t>
    </r>
    <r>
      <rPr>
        <sz val="11"/>
        <color theme="1"/>
        <rFont val="Calibri"/>
        <family val="2"/>
        <scheme val="minor"/>
      </rPr>
      <t xml:space="preserve">    [VU: 0,8 - 1,2]</t>
    </r>
  </si>
  <si>
    <r>
      <rPr>
        <b/>
        <sz val="11"/>
        <color theme="1"/>
        <rFont val="Calibri"/>
        <family val="2"/>
        <scheme val="minor"/>
      </rPr>
      <t>Diminution du fibrinogène</t>
    </r>
    <r>
      <rPr>
        <sz val="11"/>
        <color theme="1"/>
        <rFont val="Calibri"/>
        <family val="2"/>
        <scheme val="minor"/>
      </rPr>
      <t xml:space="preserve">  [VU: 2 - 4]</t>
    </r>
  </si>
  <si>
    <r>
      <rPr>
        <b/>
        <sz val="11"/>
        <color theme="1"/>
        <rFont val="Calibri"/>
        <family val="2"/>
        <scheme val="minor"/>
      </rPr>
      <t>Diminution du TP</t>
    </r>
    <r>
      <rPr>
        <sz val="11"/>
        <color theme="1"/>
        <rFont val="Calibri"/>
        <family val="2"/>
        <scheme val="minor"/>
      </rPr>
      <t xml:space="preserve">     [VU: 70 - 130 %]</t>
    </r>
  </si>
  <si>
    <t>D-dimères augmentés</t>
  </si>
  <si>
    <t>Les anticoagulants oraux directs (AOD) anti-Xa peuvent provoquer une diminution arctéfactuelle du TP</t>
  </si>
  <si>
    <t xml:space="preserve">La baisse importante du fibrinogène, l'allongement du TCA, et les D-dimères très fortement augmentés </t>
  </si>
  <si>
    <t xml:space="preserve">suggèrent une coagulopathie de consommation (CIVD), </t>
  </si>
  <si>
    <t>vue notamment dans les contextes néoplasiques</t>
  </si>
  <si>
    <t>12 points</t>
  </si>
  <si>
    <t>Question 3</t>
  </si>
  <si>
    <t>Au vu des données de l’hémogramme et du bilan de coagulation, quelle pathologie pouvez-vous évoquer ?</t>
  </si>
  <si>
    <r>
      <t>La pancytopénie montre une</t>
    </r>
    <r>
      <rPr>
        <b/>
        <sz val="11"/>
        <color theme="1"/>
        <rFont val="Calibri"/>
        <family val="2"/>
        <scheme val="minor"/>
      </rPr>
      <t xml:space="preserve"> insuffisance médullaire, </t>
    </r>
  </si>
  <si>
    <r>
      <t xml:space="preserve">qui peut-être dûe à une </t>
    </r>
    <r>
      <rPr>
        <b/>
        <sz val="12"/>
        <rFont val="Calibri"/>
        <family val="2"/>
        <scheme val="minor"/>
      </rPr>
      <t>prolifération blastique au niveau de la moelle osseuse</t>
    </r>
    <r>
      <rPr>
        <sz val="12"/>
        <rFont val="Calibri"/>
        <family val="2"/>
        <scheme val="minor"/>
      </rPr>
      <t xml:space="preserve">, suggérée par le passage de </t>
    </r>
    <r>
      <rPr>
        <b/>
        <sz val="12"/>
        <rFont val="Calibri"/>
        <family val="2"/>
        <scheme val="minor"/>
      </rPr>
      <t>cellules</t>
    </r>
  </si>
  <si>
    <r>
      <rPr>
        <b/>
        <sz val="11"/>
        <color theme="1"/>
        <rFont val="Calibri"/>
        <family val="2"/>
        <scheme val="minor"/>
      </rPr>
      <t xml:space="preserve">immatures </t>
    </r>
    <r>
      <rPr>
        <sz val="11"/>
        <color theme="1"/>
        <rFont val="Calibri"/>
        <family val="2"/>
        <scheme val="minor"/>
      </rPr>
      <t>(blastes et promyélocytes) dans le sang</t>
    </r>
  </si>
  <si>
    <r>
      <t>Le diagnostic de l</t>
    </r>
    <r>
      <rPr>
        <b/>
        <sz val="11"/>
        <color theme="1"/>
        <rFont val="Calibri"/>
        <family val="2"/>
        <scheme val="minor"/>
      </rPr>
      <t xml:space="preserve">eucémie aiguë </t>
    </r>
    <r>
      <rPr>
        <sz val="11"/>
        <color theme="1"/>
        <rFont val="Calibri"/>
        <family val="2"/>
        <scheme val="minor"/>
      </rPr>
      <t>peut être envisagé</t>
    </r>
  </si>
  <si>
    <t>La CIVD et les promyélocytes dans le sang suggèrent une leucémie aiguë à promyélocytes</t>
  </si>
  <si>
    <t>Quel examen biologique est indispensable pour établir le diagnostic que vous envisagez ?</t>
  </si>
  <si>
    <r>
      <t xml:space="preserve">Réalisation d'un </t>
    </r>
    <r>
      <rPr>
        <b/>
        <sz val="11"/>
        <color theme="1"/>
        <rFont val="Calibri"/>
        <family val="2"/>
        <scheme val="minor"/>
      </rPr>
      <t>myélogramme</t>
    </r>
  </si>
  <si>
    <r>
      <rPr>
        <b/>
        <sz val="11"/>
        <color theme="1"/>
        <rFont val="Calibri"/>
        <family val="2"/>
        <scheme val="minor"/>
      </rPr>
      <t>Plus de 20% de blastes et promyélocytes</t>
    </r>
    <r>
      <rPr>
        <sz val="11"/>
        <color theme="1"/>
        <rFont val="Calibri"/>
        <family val="2"/>
        <scheme val="minor"/>
      </rPr>
      <t xml:space="preserve"> dans la moelle osseuse</t>
    </r>
  </si>
  <si>
    <t>Quel résultat attendez-vous pour qu’il confirme votre hypothèse diagnostique </t>
  </si>
  <si>
    <t>15 points</t>
  </si>
  <si>
    <t xml:space="preserve">Quels sont les autres examens complémentaires permettant de préciser le diagnostic et le pronostic de la maladie ? </t>
  </si>
  <si>
    <t>Question 4</t>
  </si>
  <si>
    <r>
      <rPr>
        <b/>
        <sz val="11"/>
        <color theme="1"/>
        <rFont val="Calibri"/>
        <family val="2"/>
        <scheme val="minor"/>
      </rPr>
      <t>Caryotype</t>
    </r>
    <r>
      <rPr>
        <sz val="11"/>
        <color theme="1"/>
        <rFont val="Calibri"/>
        <family val="2"/>
        <scheme val="minor"/>
      </rPr>
      <t xml:space="preserve"> à la recherche de </t>
    </r>
  </si>
  <si>
    <r>
      <t>la translocation</t>
    </r>
    <r>
      <rPr>
        <b/>
        <sz val="11"/>
        <color theme="1"/>
        <rFont val="Calibri"/>
        <family val="2"/>
        <scheme val="minor"/>
      </rPr>
      <t xml:space="preserve"> t(15-17)</t>
    </r>
  </si>
  <si>
    <t>Caractérisation de l'atteinte myéloïde (peroxydase ou cytométrie en flux)</t>
  </si>
  <si>
    <t xml:space="preserve">La survenue d’une hémorragie cérébrale est très rarement observée dans ce contexte pathologique. </t>
  </si>
  <si>
    <t>Expliquez ce qui a favorisé la survenue de cette hémorragie</t>
  </si>
  <si>
    <t>Question 5</t>
  </si>
  <si>
    <t>3 points</t>
  </si>
  <si>
    <t>Question 6</t>
  </si>
  <si>
    <t xml:space="preserve">Quel traitement peut être proposé pour empêcher l’hémorragie de s’étendre au niveau cérébral ? </t>
  </si>
  <si>
    <t>On peut utiliser l'andexanet alpha</t>
  </si>
  <si>
    <r>
      <t xml:space="preserve">La prise d'un </t>
    </r>
    <r>
      <rPr>
        <b/>
        <sz val="12"/>
        <rFont val="Calibri"/>
        <family val="2"/>
        <scheme val="minor"/>
      </rPr>
      <t>AOD</t>
    </r>
    <r>
      <rPr>
        <sz val="12"/>
        <rFont val="Calibri"/>
        <family val="2"/>
        <scheme val="minor"/>
      </rPr>
      <t xml:space="preserve"> a très fortement majoré le risque hémorragique lié à la</t>
    </r>
    <r>
      <rPr>
        <b/>
        <sz val="12"/>
        <rFont val="Calibri"/>
        <family val="2"/>
        <scheme val="minor"/>
      </rPr>
      <t xml:space="preserve"> thrombopénie</t>
    </r>
  </si>
  <si>
    <t>ce qui ne lui permet pas de se fixer sur les phospholipides et reste ainsi dan la circulation sanguine</t>
  </si>
  <si>
    <t xml:space="preserve">Il s'agit de facteur X activé (FXa) recombinant, dépourvu du domaine Gla, </t>
  </si>
  <si>
    <t>le rivaroxaban va alors se fixer sur ce FXa soluble</t>
  </si>
  <si>
    <t xml:space="preserve">Précisez le mécanisme d’action de cette molécule. </t>
  </si>
  <si>
    <t>Si ce traitement n’est pas disponible, quelles autres alternativse peuvent être proposées ?</t>
  </si>
  <si>
    <r>
      <t xml:space="preserve">Utilisation de </t>
    </r>
    <r>
      <rPr>
        <b/>
        <sz val="11"/>
        <color theme="1"/>
        <rFont val="Calibri"/>
        <family val="2"/>
        <scheme val="minor"/>
      </rPr>
      <t>concentrés de complexe prothrombinique (CCP)</t>
    </r>
    <r>
      <rPr>
        <sz val="11"/>
        <color theme="1"/>
        <rFont val="Calibri"/>
        <family val="2"/>
        <scheme val="minor"/>
      </rPr>
      <t xml:space="preserve"> ou de</t>
    </r>
  </si>
  <si>
    <r>
      <t xml:space="preserve">Concentré de complexe prothrombinique activé (FEIBA) </t>
    </r>
    <r>
      <rPr>
        <sz val="11"/>
        <color theme="1"/>
        <rFont val="Calibri"/>
        <family val="2"/>
        <scheme val="minor"/>
      </rPr>
      <t xml:space="preserve">ou de </t>
    </r>
  </si>
  <si>
    <r>
      <rPr>
        <b/>
        <sz val="11"/>
        <color theme="1"/>
        <rFont val="Calibri"/>
        <family val="2"/>
        <scheme val="minor"/>
      </rPr>
      <t>Facteur VII activé recombinant</t>
    </r>
    <r>
      <rPr>
        <sz val="11"/>
        <color theme="1"/>
        <rFont val="Calibri"/>
        <family val="2"/>
        <scheme val="minor"/>
      </rPr>
      <t xml:space="preserve"> (eptacog alpha, Novoseven)</t>
    </r>
  </si>
  <si>
    <t>9 points</t>
  </si>
  <si>
    <t>7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</si>
</sst>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hadow/>
      <sz val="12"/>
      <color rgb="FF000000"/>
      <name val="Calibri"/>
      <family val="2"/>
      <scheme val="minor"/>
    </font>
    <font>
      <b/>
      <shadow/>
      <sz val="12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readingOrder="1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D1CB-10A0-4948-B3EC-54574131451E}">
  <sheetPr>
    <pageSetUpPr fitToPage="1"/>
  </sheetPr>
  <dimension ref="A1:K95"/>
  <sheetViews>
    <sheetView tabSelected="1" topLeftCell="A56" workbookViewId="0">
      <selection activeCell="G77" sqref="G77"/>
    </sheetView>
  </sheetViews>
  <sheetFormatPr baseColWidth="10" defaultRowHeight="15" x14ac:dyDescent="0.25"/>
  <cols>
    <col min="10" max="10" width="8.7109375" customWidth="1"/>
    <col min="11" max="11" width="9.140625" style="5" customWidth="1"/>
  </cols>
  <sheetData>
    <row r="1" spans="1:11" x14ac:dyDescent="0.25">
      <c r="K1" s="11" t="s">
        <v>2</v>
      </c>
    </row>
    <row r="2" spans="1:11" ht="15.75" x14ac:dyDescent="0.25">
      <c r="A2" s="8" t="s">
        <v>1</v>
      </c>
      <c r="C2" s="4" t="s">
        <v>23</v>
      </c>
    </row>
    <row r="4" spans="1:11" ht="15.75" x14ac:dyDescent="0.25">
      <c r="A4" s="8" t="s">
        <v>0</v>
      </c>
      <c r="B4" s="4"/>
      <c r="C4" s="4"/>
      <c r="D4" s="4"/>
      <c r="E4" s="4"/>
      <c r="F4" s="4"/>
      <c r="G4" s="4"/>
    </row>
    <row r="6" spans="1:11" ht="15.75" x14ac:dyDescent="0.25">
      <c r="A6" s="2" t="s">
        <v>4</v>
      </c>
      <c r="J6" s="4" t="s">
        <v>3</v>
      </c>
      <c r="K6" s="5">
        <v>1</v>
      </c>
    </row>
    <row r="8" spans="1:11" s="1" customFormat="1" ht="15.75" x14ac:dyDescent="0.25">
      <c r="A8" s="3" t="s">
        <v>5</v>
      </c>
      <c r="J8" s="4" t="s">
        <v>3</v>
      </c>
      <c r="K8" s="6">
        <v>1</v>
      </c>
    </row>
    <row r="9" spans="1:11" s="1" customFormat="1" ht="15.75" x14ac:dyDescent="0.25">
      <c r="K9" s="6"/>
    </row>
    <row r="10" spans="1:11" s="1" customFormat="1" ht="15.75" x14ac:dyDescent="0.25">
      <c r="A10" s="3" t="s">
        <v>6</v>
      </c>
      <c r="J10" s="4" t="s">
        <v>3</v>
      </c>
      <c r="K10" s="6">
        <v>1</v>
      </c>
    </row>
    <row r="12" spans="1:11" ht="15.75" x14ac:dyDescent="0.25">
      <c r="A12" s="8" t="s">
        <v>7</v>
      </c>
    </row>
    <row r="13" spans="1:11" ht="15.75" x14ac:dyDescent="0.25">
      <c r="A13" s="8" t="s">
        <v>8</v>
      </c>
    </row>
    <row r="14" spans="1:11" ht="15.75" x14ac:dyDescent="0.25">
      <c r="A14" s="8"/>
    </row>
    <row r="15" spans="1:11" ht="15.75" x14ac:dyDescent="0.25">
      <c r="A15" s="9" t="s">
        <v>16</v>
      </c>
      <c r="K15" s="5">
        <v>1</v>
      </c>
    </row>
    <row r="16" spans="1:11" x14ac:dyDescent="0.25">
      <c r="A16" t="s">
        <v>12</v>
      </c>
      <c r="K16" s="5">
        <v>1</v>
      </c>
    </row>
    <row r="17" spans="1:11" x14ac:dyDescent="0.25">
      <c r="A17" t="s">
        <v>14</v>
      </c>
      <c r="K17" s="5">
        <v>1</v>
      </c>
    </row>
    <row r="18" spans="1:11" x14ac:dyDescent="0.25">
      <c r="A18" t="s">
        <v>9</v>
      </c>
      <c r="D18" t="s">
        <v>10</v>
      </c>
    </row>
    <row r="19" spans="1:11" x14ac:dyDescent="0.25">
      <c r="D19" t="s">
        <v>11</v>
      </c>
    </row>
    <row r="20" spans="1:11" x14ac:dyDescent="0.25">
      <c r="A20" t="s">
        <v>13</v>
      </c>
      <c r="K20" s="5">
        <v>1</v>
      </c>
    </row>
    <row r="22" spans="1:11" x14ac:dyDescent="0.25">
      <c r="A22" t="s">
        <v>15</v>
      </c>
      <c r="K22" s="5">
        <v>1</v>
      </c>
    </row>
    <row r="24" spans="1:11" x14ac:dyDescent="0.25">
      <c r="A24" t="s">
        <v>17</v>
      </c>
      <c r="K24" s="5">
        <v>1</v>
      </c>
    </row>
    <row r="26" spans="1:11" x14ac:dyDescent="0.25">
      <c r="A26" t="s">
        <v>18</v>
      </c>
      <c r="K26" s="5">
        <v>1</v>
      </c>
    </row>
    <row r="27" spans="1:11" x14ac:dyDescent="0.25">
      <c r="A27" t="s">
        <v>19</v>
      </c>
      <c r="K27" s="5">
        <v>1</v>
      </c>
    </row>
    <row r="28" spans="1:11" x14ac:dyDescent="0.25">
      <c r="A28" t="s">
        <v>20</v>
      </c>
      <c r="K28" s="5">
        <v>1</v>
      </c>
    </row>
    <row r="29" spans="1:11" x14ac:dyDescent="0.25">
      <c r="A29" t="s">
        <v>17</v>
      </c>
      <c r="K29" s="5">
        <v>1</v>
      </c>
    </row>
    <row r="31" spans="1:11" x14ac:dyDescent="0.25">
      <c r="A31" t="s">
        <v>22</v>
      </c>
      <c r="K31" s="5">
        <v>1</v>
      </c>
    </row>
    <row r="33" spans="1:11" ht="15.75" x14ac:dyDescent="0.25">
      <c r="A33" s="8" t="s">
        <v>25</v>
      </c>
      <c r="C33" s="4" t="s">
        <v>34</v>
      </c>
    </row>
    <row r="35" spans="1:11" ht="15.75" x14ac:dyDescent="0.25">
      <c r="A35" s="8" t="s">
        <v>24</v>
      </c>
    </row>
    <row r="37" spans="1:11" x14ac:dyDescent="0.25">
      <c r="A37" t="s">
        <v>28</v>
      </c>
      <c r="K37" s="5">
        <v>1</v>
      </c>
    </row>
    <row r="38" spans="1:11" x14ac:dyDescent="0.25">
      <c r="A38" t="s">
        <v>26</v>
      </c>
      <c r="K38" s="5">
        <v>1</v>
      </c>
    </row>
    <row r="39" spans="1:11" x14ac:dyDescent="0.25">
      <c r="A39" t="s">
        <v>27</v>
      </c>
      <c r="K39" s="5">
        <v>1</v>
      </c>
    </row>
    <row r="40" spans="1:11" x14ac:dyDescent="0.25">
      <c r="A40" s="4" t="s">
        <v>29</v>
      </c>
      <c r="K40" s="5">
        <v>1</v>
      </c>
    </row>
    <row r="42" spans="1:11" x14ac:dyDescent="0.25">
      <c r="A42" t="s">
        <v>30</v>
      </c>
      <c r="K42" s="5">
        <v>2</v>
      </c>
    </row>
    <row r="44" spans="1:11" x14ac:dyDescent="0.25">
      <c r="A44" t="s">
        <v>31</v>
      </c>
      <c r="K44" s="5">
        <v>3</v>
      </c>
    </row>
    <row r="45" spans="1:11" x14ac:dyDescent="0.25">
      <c r="A45" t="s">
        <v>32</v>
      </c>
      <c r="K45" s="5">
        <v>2</v>
      </c>
    </row>
    <row r="46" spans="1:11" x14ac:dyDescent="0.25">
      <c r="A46" t="s">
        <v>33</v>
      </c>
      <c r="K46" s="5">
        <v>1</v>
      </c>
    </row>
    <row r="48" spans="1:11" ht="15.75" x14ac:dyDescent="0.25">
      <c r="A48" s="8" t="s">
        <v>35</v>
      </c>
      <c r="C48" s="4" t="s">
        <v>46</v>
      </c>
    </row>
    <row r="50" spans="1:11" ht="15.75" x14ac:dyDescent="0.25">
      <c r="A50" s="8" t="s">
        <v>36</v>
      </c>
    </row>
    <row r="51" spans="1:11" x14ac:dyDescent="0.25">
      <c r="A51" t="s">
        <v>37</v>
      </c>
      <c r="K51" s="5">
        <v>1</v>
      </c>
    </row>
    <row r="52" spans="1:11" ht="15.75" x14ac:dyDescent="0.25">
      <c r="A52" s="9" t="s">
        <v>38</v>
      </c>
    </row>
    <row r="53" spans="1:11" x14ac:dyDescent="0.25">
      <c r="A53" t="s">
        <v>39</v>
      </c>
      <c r="K53" s="5">
        <v>2</v>
      </c>
    </row>
    <row r="54" spans="1:11" x14ac:dyDescent="0.25">
      <c r="A54" t="s">
        <v>40</v>
      </c>
      <c r="K54" s="5">
        <v>3</v>
      </c>
    </row>
    <row r="55" spans="1:11" x14ac:dyDescent="0.25">
      <c r="A55" t="s">
        <v>41</v>
      </c>
      <c r="K55" s="5">
        <v>2</v>
      </c>
    </row>
    <row r="57" spans="1:11" ht="15.75" x14ac:dyDescent="0.25">
      <c r="A57" s="8" t="s">
        <v>42</v>
      </c>
    </row>
    <row r="58" spans="1:11" x14ac:dyDescent="0.25">
      <c r="A58" t="s">
        <v>43</v>
      </c>
      <c r="K58" s="5">
        <v>4</v>
      </c>
    </row>
    <row r="60" spans="1:11" ht="15.75" x14ac:dyDescent="0.25">
      <c r="A60" s="8" t="s">
        <v>45</v>
      </c>
    </row>
    <row r="61" spans="1:11" x14ac:dyDescent="0.25">
      <c r="A61" t="s">
        <v>44</v>
      </c>
      <c r="K61" s="5">
        <v>3</v>
      </c>
    </row>
    <row r="64" spans="1:11" ht="15.75" x14ac:dyDescent="0.25">
      <c r="A64" s="8" t="s">
        <v>48</v>
      </c>
      <c r="C64" s="4" t="s">
        <v>69</v>
      </c>
    </row>
    <row r="66" spans="1:11" ht="15.75" x14ac:dyDescent="0.25">
      <c r="A66" s="8" t="s">
        <v>47</v>
      </c>
    </row>
    <row r="68" spans="1:11" x14ac:dyDescent="0.25">
      <c r="A68" t="s">
        <v>49</v>
      </c>
      <c r="K68" s="5">
        <v>3</v>
      </c>
    </row>
    <row r="69" spans="1:11" x14ac:dyDescent="0.25">
      <c r="A69" t="s">
        <v>50</v>
      </c>
      <c r="K69" s="5">
        <v>2</v>
      </c>
    </row>
    <row r="70" spans="1:11" x14ac:dyDescent="0.25">
      <c r="A70" t="s">
        <v>51</v>
      </c>
      <c r="K70" s="5">
        <v>2</v>
      </c>
    </row>
    <row r="72" spans="1:11" ht="15.75" x14ac:dyDescent="0.25">
      <c r="A72" s="8" t="s">
        <v>54</v>
      </c>
      <c r="C72" s="4" t="s">
        <v>55</v>
      </c>
    </row>
    <row r="73" spans="1:11" ht="15.75" x14ac:dyDescent="0.25">
      <c r="A73" s="8"/>
    </row>
    <row r="74" spans="1:11" ht="15.75" x14ac:dyDescent="0.25">
      <c r="A74" s="8" t="s">
        <v>52</v>
      </c>
    </row>
    <row r="75" spans="1:11" x14ac:dyDescent="0.25">
      <c r="A75" s="7" t="s">
        <v>53</v>
      </c>
    </row>
    <row r="77" spans="1:11" ht="15.75" x14ac:dyDescent="0.25">
      <c r="A77" s="9" t="s">
        <v>59</v>
      </c>
      <c r="K77" s="5">
        <v>3</v>
      </c>
    </row>
    <row r="79" spans="1:11" ht="15.75" x14ac:dyDescent="0.25">
      <c r="A79" s="8" t="s">
        <v>56</v>
      </c>
      <c r="C79" s="4" t="s">
        <v>68</v>
      </c>
    </row>
    <row r="81" spans="1:11" ht="15.75" x14ac:dyDescent="0.25">
      <c r="A81" s="8" t="s">
        <v>57</v>
      </c>
    </row>
    <row r="82" spans="1:11" x14ac:dyDescent="0.25">
      <c r="A82" t="s">
        <v>58</v>
      </c>
      <c r="K82" s="5">
        <v>2</v>
      </c>
    </row>
    <row r="84" spans="1:11" x14ac:dyDescent="0.25">
      <c r="A84" s="7" t="s">
        <v>63</v>
      </c>
    </row>
    <row r="85" spans="1:11" x14ac:dyDescent="0.25">
      <c r="A85" t="s">
        <v>61</v>
      </c>
      <c r="K85" s="5">
        <v>2</v>
      </c>
    </row>
    <row r="86" spans="1:11" x14ac:dyDescent="0.25">
      <c r="A86" t="s">
        <v>60</v>
      </c>
      <c r="K86" s="5">
        <v>1</v>
      </c>
    </row>
    <row r="87" spans="1:11" x14ac:dyDescent="0.25">
      <c r="A87" t="s">
        <v>62</v>
      </c>
      <c r="K87" s="5">
        <v>1</v>
      </c>
    </row>
    <row r="89" spans="1:11" x14ac:dyDescent="0.25">
      <c r="A89" s="7" t="s">
        <v>64</v>
      </c>
    </row>
    <row r="90" spans="1:11" x14ac:dyDescent="0.25">
      <c r="A90" t="s">
        <v>65</v>
      </c>
      <c r="K90" s="5">
        <v>1</v>
      </c>
    </row>
    <row r="91" spans="1:11" x14ac:dyDescent="0.25">
      <c r="A91" s="4" t="s">
        <v>66</v>
      </c>
      <c r="K91" s="5">
        <v>1</v>
      </c>
    </row>
    <row r="92" spans="1:11" x14ac:dyDescent="0.25">
      <c r="A92" t="s">
        <v>67</v>
      </c>
      <c r="K92" s="5">
        <v>1</v>
      </c>
    </row>
    <row r="95" spans="1:11" x14ac:dyDescent="0.25">
      <c r="A95" s="4" t="s">
        <v>21</v>
      </c>
      <c r="K95" s="10">
        <f xml:space="preserve"> SUM(K6:K94)</f>
        <v>60</v>
      </c>
    </row>
  </sheetData>
  <pageMargins left="0.7" right="0.7" top="0.75" bottom="0.75" header="0.3" footer="0.3"/>
  <pageSetup paperSize="9"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Hôpital FOCH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Vasse Marc</dc:creator>
  <cp:lastModifiedBy>Vasse Marc</cp:lastModifiedBy>
  <cp:lastPrinted>2025-08-19T07:48:09Z</cp:lastPrinted>
  <dcterms:created xsi:type="dcterms:W3CDTF">2025-08-19T07:29:25Z</dcterms:created>
  <dcterms:modified xsi:type="dcterms:W3CDTF">2025-08-19T11:40:19Z</dcterms:modified>
</cp:coreProperties>
</file>