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mon/Documents/"/>
    </mc:Choice>
  </mc:AlternateContent>
  <xr:revisionPtr revIDLastSave="0" documentId="13_ncr:1_{A3F716E6-B6B4-BA4B-B91F-010D69B7542D}" xr6:coauthVersionLast="47" xr6:coauthVersionMax="47" xr10:uidLastSave="{00000000-0000-0000-0000-000000000000}"/>
  <bookViews>
    <workbookView xWindow="0" yWindow="500" windowWidth="28420" windowHeight="16600" xr2:uid="{7B75103F-F1F9-0149-8D1F-C12D8719ED1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2" i="1"/>
  <c r="A80" i="1"/>
  <c r="A67" i="1"/>
  <c r="A62" i="1"/>
  <c r="A34" i="1"/>
  <c r="A90" i="1" l="1"/>
</calcChain>
</file>

<file path=xl/sharedStrings.xml><?xml version="1.0" encoding="utf-8"?>
<sst xmlns="http://schemas.openxmlformats.org/spreadsheetml/2006/main" count="82" uniqueCount="74">
  <si>
    <t>Question 1 : Commentez les résultats d’analyses biologiques et interprétez-les en regard des données cliniques recueillies par le médecin pour proposer un diagnostic.</t>
  </si>
  <si>
    <t>Pas d'anomalie de la formule sanguine</t>
  </si>
  <si>
    <t>Natrémie</t>
  </si>
  <si>
    <t>Kaliémie</t>
  </si>
  <si>
    <t>Chlorémie</t>
  </si>
  <si>
    <t>Bicarbonatémie</t>
  </si>
  <si>
    <t>Protéinémie</t>
  </si>
  <si>
    <t>Créatininémie</t>
  </si>
  <si>
    <t>Hyperurémie</t>
  </si>
  <si>
    <t>Calcémie</t>
  </si>
  <si>
    <t>Phosphatémie</t>
  </si>
  <si>
    <t>Hyperglycémie</t>
  </si>
  <si>
    <t>Hypocholestérolémie</t>
  </si>
  <si>
    <t>Cholestérol HDL</t>
  </si>
  <si>
    <t>Hyprotriglycéridémie</t>
  </si>
  <si>
    <t>TSH diminuée ou effondrée</t>
  </si>
  <si>
    <t>T4L augmentée</t>
  </si>
  <si>
    <t>Fatigue</t>
  </si>
  <si>
    <t>Hypersudation</t>
  </si>
  <si>
    <t>Amaigrissement malgré appétit</t>
  </si>
  <si>
    <t>Tachycardie</t>
  </si>
  <si>
    <t>Dyspnée d'effort</t>
  </si>
  <si>
    <t>Nervosité</t>
  </si>
  <si>
    <t>Trouble du sommeil</t>
  </si>
  <si>
    <t>Cockcroft</t>
  </si>
  <si>
    <t>Friedwald</t>
  </si>
  <si>
    <t>Diagnostic : Hyperthyroïdie d'origine périphérique</t>
  </si>
  <si>
    <t>Question 2 : Des examens d’imagerie révèlent un goitre multinodulaire qui pose l’indication d’une thyroïdectomie totale. Quel traitement substitutif devra être mis en place ? Avec quelle surveillance biologique ?</t>
  </si>
  <si>
    <t>Levothyroxine (sodique)</t>
  </si>
  <si>
    <t>1 fois par jour le matin à jeun</t>
  </si>
  <si>
    <t>Posologie minimale d'abord : 25µg</t>
  </si>
  <si>
    <t>Suivi par TSH 6 à 8 semaines après le début du traitement et à chaque modification de posologie</t>
  </si>
  <si>
    <t>Objectif : deux TSH dans l'intervalle de référence à 3 mois d'intervalle sans changement de posologie</t>
  </si>
  <si>
    <t>Si équilibré : TSH annuelle</t>
  </si>
  <si>
    <t>Question 3 : Au lendemain de l’intervention la patiente est victime d’une crise de tétanie. Les examens biologiques à visée étiologique retrouvent les résultats suivants :</t>
  </si>
  <si>
    <t>Uréemie</t>
  </si>
  <si>
    <t>Hypocalcémie</t>
  </si>
  <si>
    <t>Calcémie corrigée</t>
  </si>
  <si>
    <t>Hypocalcémie vraie</t>
  </si>
  <si>
    <t>Hyperphosphatémie</t>
  </si>
  <si>
    <t>Glycémie</t>
  </si>
  <si>
    <t xml:space="preserve">Hypovitaminose D </t>
  </si>
  <si>
    <t>Hypocalcitriolémie</t>
  </si>
  <si>
    <t>Calcémie ionisée</t>
  </si>
  <si>
    <t>PTH</t>
  </si>
  <si>
    <t>Question 4 : Les examens complémentaires confirment l’hypocalcémie et l’hormone mesurée est effondrée. Compte-tenu de l’histoire de la maladie, proposez une hypothèse physiopathologique au désordre phospho-calcique retrouvé chez cette patiente.</t>
  </si>
  <si>
    <t>Hypoparathyroïdie iatrogène</t>
  </si>
  <si>
    <t>Retrait des glandes parathyroïdes lors de l'ablation de la thyroïde</t>
  </si>
  <si>
    <t>Question 5 : Après avoir commenté les résultats, expliquez pourquoi la calcémie n’a pas été normalisée malgré le traitement substitutif.</t>
  </si>
  <si>
    <t>Hypocalcémie vraie objectivée par le calcium ionisé</t>
  </si>
  <si>
    <t>Calciurie normale</t>
  </si>
  <si>
    <t>Hypoparathormonémie</t>
  </si>
  <si>
    <t>Vitamine D normal</t>
  </si>
  <si>
    <t>Pas de calcitriol</t>
  </si>
  <si>
    <t>Pas d'absorption intestinale de calcium</t>
  </si>
  <si>
    <t>Pas de stimulation de la 1,25 hydroxylase rénale car hypoparathyroïdie</t>
  </si>
  <si>
    <t xml:space="preserve">Question 6 : Précisez les classes pharmacologiques des différents médicaments prescrits, ainsi que leurs mécanismes d’action. </t>
  </si>
  <si>
    <t xml:space="preserve">Tériparatide </t>
  </si>
  <si>
    <t>Carbonate de calcium</t>
  </si>
  <si>
    <t>Alfacalcidol</t>
  </si>
  <si>
    <t>Cholécalciférol</t>
  </si>
  <si>
    <t>Lévothyroxine</t>
  </si>
  <si>
    <t>Augmente les apports calciques</t>
  </si>
  <si>
    <t xml:space="preserve">Analogue de la parathormone (PTH) </t>
  </si>
  <si>
    <t>Active les récepteurs à la PTH, stimule la formation osseuse (activité ostéblastique), favorise l'augmentation de la densité miénrale osseuse, stimule la 1alpha-hydroxylase, stimule la réabsorption rénale de calcium et la sécrétion rénale de phosphate</t>
  </si>
  <si>
    <t>Sels de calcium</t>
  </si>
  <si>
    <t>Dérivé de la vitamine D (1alpha-vitD3), analogue de la vitamine D</t>
  </si>
  <si>
    <t>Pro-drogue hydroxylée dans le foie en calcitriol sans dépendre du rein. Augmente l'absorption intetinale du calcium et du phosphate</t>
  </si>
  <si>
    <t>Dérivé de la vitamine D (vitamine D3 non hydroxylée)</t>
  </si>
  <si>
    <t>Précurseur de la 25-hydroxyvitamine D (formation hématique) puis de la 1,25 (formation rénale).</t>
  </si>
  <si>
    <t>Hormone thyroïdienne de substitution</t>
  </si>
  <si>
    <t>Métabolisation en T3L puis liaison au récepteur nucléaire des hormones thyroïdiennes (régulation de la transcription génique des gènes cibles). Contrôle le métabolisme basal, thermorégulation.</t>
  </si>
  <si>
    <t>Points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</si>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</sst>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80EA-8839-B140-BFC3-4492D8F02645}">
  <dimension ref="A1:H90"/>
  <sheetViews>
    <sheetView tabSelected="1" topLeftCell="A66" workbookViewId="0">
      <selection activeCell="A87" sqref="A87"/>
    </sheetView>
  </sheetViews>
  <sheetFormatPr baseColWidth="10" defaultRowHeight="16" x14ac:dyDescent="0.2"/>
  <sheetData>
    <row r="1" spans="1:3" x14ac:dyDescent="0.2">
      <c r="A1" t="s">
        <v>72</v>
      </c>
    </row>
    <row r="2" spans="1:3" s="1" customFormat="1" x14ac:dyDescent="0.2">
      <c r="A2" s="1">
        <f>SUM(A4:A32)</f>
        <v>20</v>
      </c>
      <c r="C2" s="1" t="s">
        <v>0</v>
      </c>
    </row>
    <row r="4" spans="1:3" x14ac:dyDescent="0.2">
      <c r="A4">
        <v>1</v>
      </c>
      <c r="C4" t="s">
        <v>1</v>
      </c>
    </row>
    <row r="5" spans="1:3" x14ac:dyDescent="0.2">
      <c r="A5">
        <v>1</v>
      </c>
      <c r="C5" t="s">
        <v>2</v>
      </c>
    </row>
    <row r="6" spans="1:3" x14ac:dyDescent="0.2">
      <c r="A6">
        <v>1</v>
      </c>
      <c r="C6" t="s">
        <v>3</v>
      </c>
    </row>
    <row r="7" spans="1:3" x14ac:dyDescent="0.2">
      <c r="A7">
        <v>1</v>
      </c>
      <c r="C7" t="s">
        <v>4</v>
      </c>
    </row>
    <row r="8" spans="1:3" x14ac:dyDescent="0.2">
      <c r="A8">
        <v>1</v>
      </c>
      <c r="C8" t="s">
        <v>5</v>
      </c>
    </row>
    <row r="9" spans="1:3" x14ac:dyDescent="0.2">
      <c r="A9">
        <v>1</v>
      </c>
      <c r="C9" t="s">
        <v>6</v>
      </c>
    </row>
    <row r="10" spans="1:3" x14ac:dyDescent="0.2">
      <c r="A10">
        <v>1</v>
      </c>
      <c r="C10" t="s">
        <v>7</v>
      </c>
    </row>
    <row r="11" spans="1:3" x14ac:dyDescent="0.2">
      <c r="A11">
        <v>1</v>
      </c>
      <c r="C11" t="s">
        <v>24</v>
      </c>
    </row>
    <row r="12" spans="1:3" x14ac:dyDescent="0.2">
      <c r="A12">
        <v>1</v>
      </c>
      <c r="C12" t="s">
        <v>8</v>
      </c>
    </row>
    <row r="13" spans="1:3" x14ac:dyDescent="0.2">
      <c r="A13">
        <v>1</v>
      </c>
      <c r="C13" t="s">
        <v>9</v>
      </c>
    </row>
    <row r="14" spans="1:3" x14ac:dyDescent="0.2">
      <c r="A14">
        <v>1</v>
      </c>
      <c r="C14" t="s">
        <v>10</v>
      </c>
    </row>
    <row r="15" spans="1:3" x14ac:dyDescent="0.2">
      <c r="A15">
        <v>1</v>
      </c>
      <c r="C15" t="s">
        <v>11</v>
      </c>
    </row>
    <row r="16" spans="1:3" x14ac:dyDescent="0.2">
      <c r="A16">
        <v>1</v>
      </c>
      <c r="C16" t="s">
        <v>12</v>
      </c>
    </row>
    <row r="17" spans="1:3" x14ac:dyDescent="0.2">
      <c r="A17">
        <v>1</v>
      </c>
      <c r="C17" t="s">
        <v>13</v>
      </c>
    </row>
    <row r="18" spans="1:3" x14ac:dyDescent="0.2">
      <c r="A18">
        <v>1</v>
      </c>
      <c r="C18" t="s">
        <v>14</v>
      </c>
    </row>
    <row r="19" spans="1:3" x14ac:dyDescent="0.2">
      <c r="A19">
        <v>1</v>
      </c>
      <c r="C19" t="s">
        <v>25</v>
      </c>
    </row>
    <row r="21" spans="1:3" x14ac:dyDescent="0.2">
      <c r="A21">
        <v>1</v>
      </c>
      <c r="C21" t="s">
        <v>15</v>
      </c>
    </row>
    <row r="22" spans="1:3" x14ac:dyDescent="0.2">
      <c r="A22">
        <v>1</v>
      </c>
      <c r="C22" t="s">
        <v>16</v>
      </c>
    </row>
    <row r="24" spans="1:3" x14ac:dyDescent="0.2">
      <c r="A24" s="2">
        <v>1</v>
      </c>
      <c r="B24" s="3"/>
      <c r="C24" t="s">
        <v>17</v>
      </c>
    </row>
    <row r="25" spans="1:3" x14ac:dyDescent="0.2">
      <c r="A25" s="2"/>
      <c r="B25" s="3"/>
      <c r="C25" t="s">
        <v>18</v>
      </c>
    </row>
    <row r="26" spans="1:3" x14ac:dyDescent="0.2">
      <c r="A26" s="2"/>
      <c r="B26" s="3"/>
      <c r="C26" t="s">
        <v>19</v>
      </c>
    </row>
    <row r="27" spans="1:3" x14ac:dyDescent="0.2">
      <c r="A27" s="2"/>
      <c r="B27" s="3"/>
      <c r="C27" t="s">
        <v>20</v>
      </c>
    </row>
    <row r="28" spans="1:3" x14ac:dyDescent="0.2">
      <c r="A28" s="2"/>
      <c r="B28" s="3"/>
      <c r="C28" t="s">
        <v>21</v>
      </c>
    </row>
    <row r="29" spans="1:3" x14ac:dyDescent="0.2">
      <c r="A29" s="2"/>
      <c r="B29" s="3"/>
      <c r="C29" t="s">
        <v>22</v>
      </c>
    </row>
    <row r="30" spans="1:3" x14ac:dyDescent="0.2">
      <c r="A30" s="2"/>
      <c r="B30" s="3"/>
      <c r="C30" t="s">
        <v>23</v>
      </c>
    </row>
    <row r="32" spans="1:3" x14ac:dyDescent="0.2">
      <c r="A32">
        <v>1</v>
      </c>
      <c r="C32" t="s">
        <v>26</v>
      </c>
    </row>
    <row r="34" spans="1:3" s="1" customFormat="1" x14ac:dyDescent="0.2">
      <c r="A34" s="1">
        <f>SUM(A35:A40)</f>
        <v>6</v>
      </c>
      <c r="C34" s="1" t="s">
        <v>27</v>
      </c>
    </row>
    <row r="35" spans="1:3" x14ac:dyDescent="0.2">
      <c r="A35">
        <v>1</v>
      </c>
      <c r="C35" t="s">
        <v>28</v>
      </c>
    </row>
    <row r="36" spans="1:3" x14ac:dyDescent="0.2">
      <c r="A36">
        <v>1</v>
      </c>
      <c r="C36" t="s">
        <v>29</v>
      </c>
    </row>
    <row r="37" spans="1:3" x14ac:dyDescent="0.2">
      <c r="A37">
        <v>1</v>
      </c>
      <c r="C37" t="s">
        <v>30</v>
      </c>
    </row>
    <row r="38" spans="1:3" x14ac:dyDescent="0.2">
      <c r="A38">
        <v>1</v>
      </c>
      <c r="C38" t="s">
        <v>31</v>
      </c>
    </row>
    <row r="39" spans="1:3" x14ac:dyDescent="0.2">
      <c r="A39">
        <v>1</v>
      </c>
      <c r="C39" t="s">
        <v>32</v>
      </c>
    </row>
    <row r="40" spans="1:3" x14ac:dyDescent="0.2">
      <c r="A40">
        <v>1</v>
      </c>
      <c r="C40" t="s">
        <v>33</v>
      </c>
    </row>
    <row r="42" spans="1:3" s="1" customFormat="1" x14ac:dyDescent="0.2">
      <c r="A42" s="1">
        <f>SUM(A44:A60)</f>
        <v>16</v>
      </c>
      <c r="C42" s="1" t="s">
        <v>34</v>
      </c>
    </row>
    <row r="44" spans="1:3" x14ac:dyDescent="0.2">
      <c r="A44">
        <v>1</v>
      </c>
      <c r="C44" t="s">
        <v>2</v>
      </c>
    </row>
    <row r="45" spans="1:3" x14ac:dyDescent="0.2">
      <c r="A45">
        <v>1</v>
      </c>
      <c r="C45" t="s">
        <v>3</v>
      </c>
    </row>
    <row r="46" spans="1:3" x14ac:dyDescent="0.2">
      <c r="A46">
        <v>1</v>
      </c>
      <c r="C46" t="s">
        <v>4</v>
      </c>
    </row>
    <row r="47" spans="1:3" x14ac:dyDescent="0.2">
      <c r="A47">
        <v>1</v>
      </c>
      <c r="C47" t="s">
        <v>5</v>
      </c>
    </row>
    <row r="48" spans="1:3" x14ac:dyDescent="0.2">
      <c r="A48">
        <v>1</v>
      </c>
      <c r="C48" t="s">
        <v>6</v>
      </c>
    </row>
    <row r="49" spans="1:3" x14ac:dyDescent="0.2">
      <c r="A49">
        <v>1</v>
      </c>
      <c r="C49" t="s">
        <v>7</v>
      </c>
    </row>
    <row r="50" spans="1:3" x14ac:dyDescent="0.2">
      <c r="A50">
        <v>1</v>
      </c>
      <c r="C50" t="s">
        <v>35</v>
      </c>
    </row>
    <row r="51" spans="1:3" x14ac:dyDescent="0.2">
      <c r="A51">
        <v>1</v>
      </c>
      <c r="C51" t="s">
        <v>36</v>
      </c>
    </row>
    <row r="52" spans="1:3" x14ac:dyDescent="0.2">
      <c r="A52">
        <v>1</v>
      </c>
      <c r="C52" t="s">
        <v>37</v>
      </c>
    </row>
    <row r="53" spans="1:3" x14ac:dyDescent="0.2">
      <c r="A53">
        <v>1</v>
      </c>
      <c r="C53" t="s">
        <v>38</v>
      </c>
    </row>
    <row r="54" spans="1:3" x14ac:dyDescent="0.2">
      <c r="A54">
        <v>1</v>
      </c>
      <c r="C54" t="s">
        <v>39</v>
      </c>
    </row>
    <row r="55" spans="1:3" x14ac:dyDescent="0.2">
      <c r="A55">
        <v>1</v>
      </c>
      <c r="C55" t="s">
        <v>40</v>
      </c>
    </row>
    <row r="56" spans="1:3" x14ac:dyDescent="0.2">
      <c r="A56">
        <v>1</v>
      </c>
      <c r="C56" t="s">
        <v>41</v>
      </c>
    </row>
    <row r="57" spans="1:3" x14ac:dyDescent="0.2">
      <c r="A57">
        <v>1</v>
      </c>
      <c r="C57" t="s">
        <v>42</v>
      </c>
    </row>
    <row r="59" spans="1:3" x14ac:dyDescent="0.2">
      <c r="A59">
        <v>1</v>
      </c>
      <c r="C59" t="s">
        <v>43</v>
      </c>
    </row>
    <row r="60" spans="1:3" x14ac:dyDescent="0.2">
      <c r="A60">
        <v>1</v>
      </c>
      <c r="C60" t="s">
        <v>44</v>
      </c>
    </row>
    <row r="62" spans="1:3" s="1" customFormat="1" x14ac:dyDescent="0.2">
      <c r="A62" s="1">
        <f>SUM(A64:A65)</f>
        <v>4</v>
      </c>
      <c r="C62" s="1" t="s">
        <v>45</v>
      </c>
    </row>
    <row r="64" spans="1:3" x14ac:dyDescent="0.2">
      <c r="A64">
        <v>2</v>
      </c>
      <c r="C64" t="s">
        <v>46</v>
      </c>
    </row>
    <row r="65" spans="1:3" x14ac:dyDescent="0.2">
      <c r="A65">
        <v>2</v>
      </c>
      <c r="C65" t="s">
        <v>47</v>
      </c>
    </row>
    <row r="67" spans="1:3" s="1" customFormat="1" x14ac:dyDescent="0.2">
      <c r="A67" s="1">
        <f>SUM(A69:A78)</f>
        <v>9</v>
      </c>
      <c r="C67" s="1" t="s">
        <v>48</v>
      </c>
    </row>
    <row r="69" spans="1:3" x14ac:dyDescent="0.2">
      <c r="A69">
        <v>1</v>
      </c>
      <c r="C69" t="s">
        <v>49</v>
      </c>
    </row>
    <row r="70" spans="1:3" x14ac:dyDescent="0.2">
      <c r="A70">
        <v>1</v>
      </c>
      <c r="C70" t="s">
        <v>50</v>
      </c>
    </row>
    <row r="71" spans="1:3" x14ac:dyDescent="0.2">
      <c r="A71">
        <v>1</v>
      </c>
      <c r="C71" t="s">
        <v>39</v>
      </c>
    </row>
    <row r="72" spans="1:3" x14ac:dyDescent="0.2">
      <c r="A72">
        <v>1</v>
      </c>
      <c r="C72" t="s">
        <v>51</v>
      </c>
    </row>
    <row r="73" spans="1:3" x14ac:dyDescent="0.2">
      <c r="A73">
        <v>1</v>
      </c>
      <c r="C73" t="s">
        <v>52</v>
      </c>
    </row>
    <row r="74" spans="1:3" x14ac:dyDescent="0.2">
      <c r="A74">
        <v>1</v>
      </c>
      <c r="C74" t="s">
        <v>42</v>
      </c>
    </row>
    <row r="76" spans="1:3" x14ac:dyDescent="0.2">
      <c r="A76">
        <v>1</v>
      </c>
      <c r="C76" t="s">
        <v>53</v>
      </c>
    </row>
    <row r="77" spans="1:3" x14ac:dyDescent="0.2">
      <c r="A77">
        <v>1</v>
      </c>
      <c r="C77" t="s">
        <v>54</v>
      </c>
    </row>
    <row r="78" spans="1:3" x14ac:dyDescent="0.2">
      <c r="A78">
        <v>1</v>
      </c>
      <c r="C78" t="s">
        <v>55</v>
      </c>
    </row>
    <row r="80" spans="1:3" s="1" customFormat="1" x14ac:dyDescent="0.2">
      <c r="A80" s="1">
        <f>SUM(A82:A86)</f>
        <v>5</v>
      </c>
      <c r="C80" s="1" t="s">
        <v>56</v>
      </c>
    </row>
    <row r="82" spans="1:8" x14ac:dyDescent="0.2">
      <c r="A82">
        <v>1</v>
      </c>
      <c r="C82" t="s">
        <v>57</v>
      </c>
      <c r="E82" t="s">
        <v>63</v>
      </c>
      <c r="H82" t="s">
        <v>64</v>
      </c>
    </row>
    <row r="83" spans="1:8" x14ac:dyDescent="0.2">
      <c r="A83">
        <v>1</v>
      </c>
      <c r="C83" t="s">
        <v>58</v>
      </c>
      <c r="E83" t="s">
        <v>65</v>
      </c>
      <c r="H83" t="s">
        <v>62</v>
      </c>
    </row>
    <row r="84" spans="1:8" x14ac:dyDescent="0.2">
      <c r="A84">
        <v>1</v>
      </c>
      <c r="C84" t="s">
        <v>59</v>
      </c>
      <c r="E84" t="s">
        <v>66</v>
      </c>
      <c r="H84" t="s">
        <v>67</v>
      </c>
    </row>
    <row r="85" spans="1:8" x14ac:dyDescent="0.2">
      <c r="A85">
        <v>1</v>
      </c>
      <c r="C85" t="s">
        <v>60</v>
      </c>
      <c r="E85" t="s">
        <v>68</v>
      </c>
      <c r="H85" t="s">
        <v>69</v>
      </c>
    </row>
    <row r="86" spans="1:8" x14ac:dyDescent="0.2">
      <c r="A86">
        <v>1</v>
      </c>
      <c r="C86" t="s">
        <v>61</v>
      </c>
      <c r="E86" t="s">
        <v>70</v>
      </c>
      <c r="H86" t="s">
        <v>71</v>
      </c>
    </row>
    <row r="89" spans="1:8" x14ac:dyDescent="0.2">
      <c r="A89" t="s">
        <v>73</v>
      </c>
    </row>
    <row r="90" spans="1:8" x14ac:dyDescent="0.2">
      <c r="A90">
        <f>SUM(A80,A67,A62,A42,A34,A2)</f>
        <v>60</v>
      </c>
    </row>
  </sheetData>
  <mergeCells count="1">
    <mergeCell ref="A24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Travers Allard</dc:creator>
  <cp:lastModifiedBy>Simon Travers Allard</cp:lastModifiedBy>
  <dcterms:created xsi:type="dcterms:W3CDTF">2025-07-02T14:32:37Z</dcterms:created>
  <dcterms:modified xsi:type="dcterms:W3CDTF">2025-07-07T08:18:20Z</dcterms:modified>
</cp:coreProperties>
</file>