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Alain/CloudStation/2024_2025/responsabilite_L1/Notes_S2/"/>
    </mc:Choice>
  </mc:AlternateContent>
  <xr:revisionPtr revIDLastSave="0" documentId="13_ncr:1_{ABA426FF-894E-0341-A71E-F10AA27BE2B7}" xr6:coauthVersionLast="47" xr6:coauthVersionMax="47" xr10:uidLastSave="{00000000-0000-0000-0000-000000000000}"/>
  <bookViews>
    <workbookView xWindow="4860" yWindow="1880" windowWidth="23300" windowHeight="14080" activeTab="4" xr2:uid="{00000000-000D-0000-FFFF-FFFF00000000}"/>
  </bookViews>
  <sheets>
    <sheet name="Marie-Alix DUVAL" sheetId="1" r:id="rId1"/>
    <sheet name="Emilie - Romuald" sheetId="2" r:id="rId2"/>
    <sheet name="Ahmet OZGUMUS" sheetId="3" r:id="rId3"/>
    <sheet name="Bio" sheetId="4" r:id="rId4"/>
    <sheet name="NOTE FINALE UE Science energ.." sheetId="8" r:id="rId5"/>
  </sheets>
  <definedNames>
    <definedName name="_xlnm.Print_Area" localSheetId="0">'Marie-Alix DUVAL'!$B$15:$F$52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4" l="1"/>
  <c r="H51" i="4"/>
  <c r="G51" i="4"/>
  <c r="F51" i="4"/>
  <c r="E51" i="4"/>
  <c r="D51" i="4"/>
  <c r="C51" i="4"/>
  <c r="D53" i="2"/>
  <c r="C53" i="2"/>
  <c r="G52" i="1"/>
  <c r="F52" i="1"/>
  <c r="E52" i="1"/>
  <c r="D52" i="1"/>
  <c r="C52" i="1"/>
  <c r="K51" i="4" l="1"/>
  <c r="F53" i="2"/>
</calcChain>
</file>

<file path=xl/sharedStrings.xml><?xml version="1.0" encoding="utf-8"?>
<sst xmlns="http://schemas.openxmlformats.org/spreadsheetml/2006/main" count="170" uniqueCount="78">
  <si>
    <t>NOM de l'enseignante : Marie-Alix DUVAL</t>
  </si>
  <si>
    <t>SEMESTRE 2</t>
  </si>
  <si>
    <t>SFA2.20 SCIENCE ET ENERGIE</t>
  </si>
  <si>
    <t>PHYSIQUE</t>
  </si>
  <si>
    <t>Note eval initiale</t>
  </si>
  <si>
    <t>Thermo</t>
  </si>
  <si>
    <t>enseignant-e</t>
  </si>
  <si>
    <t>M-A Duval</t>
  </si>
  <si>
    <t>DATE</t>
  </si>
  <si>
    <t>Note finale après sec chance</t>
  </si>
  <si>
    <t>Type d'épreuve</t>
  </si>
  <si>
    <t>1 h 30</t>
  </si>
  <si>
    <t>note /7</t>
  </si>
  <si>
    <t>note /5</t>
  </si>
  <si>
    <t>note /20</t>
  </si>
  <si>
    <t>sur 20</t>
  </si>
  <si>
    <t>N° etudiant</t>
  </si>
  <si>
    <t>ABJ</t>
  </si>
  <si>
    <t>moyenne</t>
  </si>
  <si>
    <t>NOM de l'enseignante : Emilie et Romuald</t>
  </si>
  <si>
    <t>CHIMIE</t>
  </si>
  <si>
    <t>Chimie des solutions</t>
  </si>
  <si>
    <t xml:space="preserve">MOYENNE </t>
  </si>
  <si>
    <t>30/01/2024 - 27/02/2024 - 21/03/2024 - 24/04/2024</t>
  </si>
  <si>
    <t xml:space="preserve">Moyenne - Controle continu </t>
  </si>
  <si>
    <t xml:space="preserve">Epreuve terminale </t>
  </si>
  <si>
    <t>examen seconde chance</t>
  </si>
  <si>
    <t>note /?</t>
  </si>
  <si>
    <t>DM1</t>
  </si>
  <si>
    <t>DM2</t>
  </si>
  <si>
    <t>DM3</t>
  </si>
  <si>
    <t>DM4</t>
  </si>
  <si>
    <t>DM5</t>
  </si>
  <si>
    <t>DM6</t>
  </si>
  <si>
    <t>DM7</t>
  </si>
  <si>
    <t>DM8</t>
  </si>
  <si>
    <t>DM9</t>
  </si>
  <si>
    <t>Ci</t>
  </si>
  <si>
    <t>NOM DE L'enseignant( e ) : Ahmet OZGUMUS</t>
  </si>
  <si>
    <t>DST</t>
  </si>
  <si>
    <t>epreuve finale</t>
  </si>
  <si>
    <t>note /10</t>
  </si>
  <si>
    <t>NOM DE L'enseignant( e ) : Etienne BLANC</t>
  </si>
  <si>
    <t>BIOLOGIE</t>
  </si>
  <si>
    <t xml:space="preserve">Note finale </t>
  </si>
  <si>
    <t>MOYENNE</t>
  </si>
  <si>
    <t>BIO</t>
  </si>
  <si>
    <t>note SC</t>
  </si>
  <si>
    <t>calcul selon MCC</t>
  </si>
  <si>
    <t>30%TP
+70%SC</t>
  </si>
  <si>
    <t>rempt 
Evl finale</t>
  </si>
  <si>
    <t>TP</t>
  </si>
  <si>
    <t>exam terminal</t>
  </si>
  <si>
    <t>/20</t>
  </si>
  <si>
    <t>note sur 10</t>
  </si>
  <si>
    <t>note sur 20</t>
  </si>
  <si>
    <t> </t>
  </si>
  <si>
    <t>ABI</t>
  </si>
  <si>
    <t>MOYENNE UE</t>
  </si>
  <si>
    <t>Cinétique</t>
  </si>
  <si>
    <t>6 ECTS</t>
  </si>
  <si>
    <t xml:space="preserve"> Enzymo, Physio anim et végét.</t>
  </si>
  <si>
    <t>Interro 20 mn</t>
  </si>
  <si>
    <t>Exam 1h30</t>
  </si>
  <si>
    <t>abj</t>
  </si>
  <si>
    <t>rattrapage</t>
  </si>
  <si>
    <t>Kamel</t>
  </si>
  <si>
    <t>CC</t>
  </si>
  <si>
    <t>Kamel Maouche</t>
  </si>
  <si>
    <t>Valérie Peris-Delacroix</t>
  </si>
  <si>
    <t>Clément</t>
  </si>
  <si>
    <t>Valérie (enzymo)</t>
  </si>
  <si>
    <t>Valérie (physio digestion)</t>
  </si>
  <si>
    <t>non rendu</t>
  </si>
  <si>
    <t>10/02 et 21/03/2025</t>
  </si>
  <si>
    <t>Note eval finale</t>
  </si>
  <si>
    <t>abi</t>
  </si>
  <si>
    <t>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</si>
</sst>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2"/>
      <name val="Calibri"/>
      <family val="2"/>
      <scheme val="minor"/>
    </font>
    <font>
      <sz val="11"/>
      <name val="Calibri"/>
      <family val="2"/>
    </font>
    <font>
      <sz val="11"/>
      <color indexed="2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none"/>
    </fill>
    <fill>
      <patternFill patternType="solid">
        <fgColor theme="7"/>
        <bgColor theme="7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EBF1DE"/>
        <bgColor rgb="FFEBF1DE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2DCDB"/>
        <bgColor rgb="FFF2DCDB"/>
      </patternFill>
    </fill>
    <fill>
      <patternFill patternType="solid">
        <fgColor rgb="FFD9D9D9"/>
        <bgColor rgb="FFD9D9D9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14999847407452621"/>
        <bgColor theme="8" tint="0.59999389629810485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9BC2E6"/>
        <bgColor rgb="FF9BC2E6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E699"/>
        <bgColor rgb="FFFFF2CC"/>
      </patternFill>
    </fill>
    <fill>
      <patternFill patternType="solid">
        <fgColor rgb="FFFFF2CC"/>
        <bgColor rgb="FFF2F2F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5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theme="0" tint="-4.9989318521683403E-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7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/>
    <xf numFmtId="0" fontId="2" fillId="3" borderId="0" applyNumberFormat="0" applyBorder="0"/>
  </cellStyleXfs>
  <cellXfs count="244">
    <xf numFmtId="0" fontId="0" fillId="0" borderId="0" xfId="0"/>
    <xf numFmtId="0" fontId="0" fillId="4" borderId="0" xfId="0" applyFill="1" applyAlignment="1">
      <alignment horizontal="center"/>
    </xf>
    <xf numFmtId="0" fontId="4" fillId="0" borderId="0" xfId="0" applyFont="1" applyAlignment="1">
      <alignment horizontal="center" vertical="center" textRotation="255"/>
    </xf>
    <xf numFmtId="0" fontId="6" fillId="0" borderId="5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15" fontId="10" fillId="9" borderId="17" xfId="0" applyNumberFormat="1" applyFont="1" applyFill="1" applyBorder="1" applyAlignment="1">
      <alignment horizontal="center" wrapText="1"/>
    </xf>
    <xf numFmtId="0" fontId="7" fillId="10" borderId="18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10" fillId="12" borderId="21" xfId="0" applyFont="1" applyFill="1" applyBorder="1" applyAlignment="1">
      <alignment horizontal="center" wrapText="1"/>
    </xf>
    <xf numFmtId="0" fontId="10" fillId="12" borderId="16" xfId="0" applyFont="1" applyFill="1" applyBorder="1" applyAlignment="1">
      <alignment horizontal="center" wrapText="1"/>
    </xf>
    <xf numFmtId="0" fontId="10" fillId="12" borderId="24" xfId="0" applyFont="1" applyFill="1" applyBorder="1" applyAlignment="1">
      <alignment horizontal="center" wrapText="1"/>
    </xf>
    <xf numFmtId="0" fontId="11" fillId="0" borderId="16" xfId="0" applyFont="1" applyBorder="1" applyAlignment="1">
      <alignment horizontal="center" vertical="center"/>
    </xf>
    <xf numFmtId="0" fontId="10" fillId="13" borderId="26" xfId="0" applyFont="1" applyFill="1" applyBorder="1" applyAlignment="1">
      <alignment horizontal="right"/>
    </xf>
    <xf numFmtId="0" fontId="9" fillId="13" borderId="27" xfId="0" applyFont="1" applyFill="1" applyBorder="1" applyAlignment="1">
      <alignment horizontal="center"/>
    </xf>
    <xf numFmtId="0" fontId="10" fillId="13" borderId="17" xfId="0" applyFont="1" applyFill="1" applyBorder="1" applyAlignment="1">
      <alignment horizontal="center"/>
    </xf>
    <xf numFmtId="0" fontId="0" fillId="8" borderId="20" xfId="0" applyFill="1" applyBorder="1"/>
    <xf numFmtId="0" fontId="0" fillId="4" borderId="20" xfId="0" applyFill="1" applyBorder="1"/>
    <xf numFmtId="0" fontId="0" fillId="0" borderId="20" xfId="0" applyBorder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6" fillId="4" borderId="5" xfId="0" applyFon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0" fontId="8" fillId="6" borderId="32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/>
    </xf>
    <xf numFmtId="0" fontId="7" fillId="7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14" fontId="7" fillId="7" borderId="35" xfId="0" applyNumberFormat="1" applyFont="1" applyFill="1" applyBorder="1" applyAlignment="1">
      <alignment horizontal="center" vertical="center" wrapText="1"/>
    </xf>
    <xf numFmtId="16" fontId="7" fillId="7" borderId="35" xfId="0" applyNumberFormat="1" applyFont="1" applyFill="1" applyBorder="1" applyAlignment="1">
      <alignment horizontal="center" vertical="center" wrapText="1"/>
    </xf>
    <xf numFmtId="16" fontId="7" fillId="7" borderId="27" xfId="0" applyNumberFormat="1" applyFont="1" applyFill="1" applyBorder="1" applyAlignment="1">
      <alignment horizontal="center" vertical="center" wrapText="1"/>
    </xf>
    <xf numFmtId="0" fontId="7" fillId="10" borderId="36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7" xfId="0" applyFont="1" applyFill="1" applyBorder="1" applyAlignment="1">
      <alignment horizontal="center" vertical="center" wrapText="1"/>
    </xf>
    <xf numFmtId="0" fontId="7" fillId="10" borderId="32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center" vertical="center" wrapText="1"/>
    </xf>
    <xf numFmtId="0" fontId="7" fillId="15" borderId="38" xfId="0" applyFont="1" applyFill="1" applyBorder="1" applyAlignment="1">
      <alignment horizontal="center" vertical="center" wrapText="1"/>
    </xf>
    <xf numFmtId="16" fontId="7" fillId="10" borderId="10" xfId="0" applyNumberFormat="1" applyFont="1" applyFill="1" applyBorder="1" applyAlignment="1">
      <alignment horizontal="center" vertical="center" wrapText="1"/>
    </xf>
    <xf numFmtId="10" fontId="0" fillId="14" borderId="18" xfId="0" applyNumberFormat="1" applyFill="1" applyBorder="1" applyAlignment="1">
      <alignment horizontal="center"/>
    </xf>
    <xf numFmtId="9" fontId="0" fillId="14" borderId="18" xfId="0" applyNumberFormat="1" applyFill="1" applyBorder="1" applyAlignment="1">
      <alignment horizontal="center"/>
    </xf>
    <xf numFmtId="9" fontId="0" fillId="14" borderId="4" xfId="0" applyNumberFormat="1" applyFill="1" applyBorder="1" applyAlignment="1">
      <alignment horizontal="center"/>
    </xf>
    <xf numFmtId="2" fontId="9" fillId="14" borderId="11" xfId="0" applyNumberFormat="1" applyFont="1" applyFill="1" applyBorder="1" applyAlignment="1">
      <alignment horizontal="center"/>
    </xf>
    <xf numFmtId="0" fontId="14" fillId="4" borderId="40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0" fillId="0" borderId="16" xfId="0" applyFont="1" applyBorder="1" applyAlignment="1">
      <alignment horizontal="right" wrapText="1"/>
    </xf>
    <xf numFmtId="2" fontId="0" fillId="14" borderId="20" xfId="0" applyNumberFormat="1" applyFill="1" applyBorder="1" applyAlignment="1">
      <alignment horizontal="center"/>
    </xf>
    <xf numFmtId="0" fontId="0" fillId="4" borderId="0" xfId="0" applyFill="1"/>
    <xf numFmtId="0" fontId="10" fillId="0" borderId="29" xfId="0" applyFont="1" applyBorder="1" applyAlignment="1">
      <alignment horizontal="right" wrapText="1"/>
    </xf>
    <xf numFmtId="15" fontId="7" fillId="7" borderId="13" xfId="0" applyNumberFormat="1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16" fontId="9" fillId="7" borderId="39" xfId="0" applyNumberFormat="1" applyFont="1" applyFill="1" applyBorder="1" applyAlignment="1">
      <alignment horizontal="center" vertical="center" wrapText="1"/>
    </xf>
    <xf numFmtId="16" fontId="7" fillId="7" borderId="13" xfId="0" applyNumberFormat="1" applyFont="1" applyFill="1" applyBorder="1" applyAlignment="1">
      <alignment horizontal="center" vertical="center" wrapText="1"/>
    </xf>
    <xf numFmtId="0" fontId="9" fillId="10" borderId="36" xfId="0" applyFont="1" applyFill="1" applyBorder="1" applyAlignment="1">
      <alignment horizontal="center" vertical="center" wrapText="1"/>
    </xf>
    <xf numFmtId="0" fontId="7" fillId="10" borderId="38" xfId="0" applyFont="1" applyFill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 wrapText="1"/>
    </xf>
    <xf numFmtId="0" fontId="15" fillId="10" borderId="4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9" fontId="0" fillId="14" borderId="6" xfId="0" applyNumberForma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14" borderId="43" xfId="0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7" fillId="14" borderId="42" xfId="0" applyFont="1" applyFill="1" applyBorder="1" applyAlignment="1">
      <alignment horizontal="center" vertical="center"/>
    </xf>
    <xf numFmtId="0" fontId="7" fillId="16" borderId="14" xfId="0" applyFont="1" applyFill="1" applyBorder="1" applyAlignment="1">
      <alignment horizontal="center" vertical="center" wrapText="1"/>
    </xf>
    <xf numFmtId="0" fontId="7" fillId="14" borderId="42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16" fontId="7" fillId="16" borderId="35" xfId="0" applyNumberFormat="1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0" fontId="7" fillId="14" borderId="42" xfId="0" applyFont="1" applyFill="1" applyBorder="1" applyAlignment="1">
      <alignment horizontal="center" textRotation="255"/>
    </xf>
    <xf numFmtId="0" fontId="21" fillId="17" borderId="16" xfId="0" applyFont="1" applyFill="1" applyBorder="1" applyAlignment="1">
      <alignment horizontal="center" vertical="center" wrapText="1"/>
    </xf>
    <xf numFmtId="0" fontId="21" fillId="17" borderId="0" xfId="0" applyFont="1" applyFill="1" applyAlignment="1">
      <alignment horizontal="center" vertical="center" wrapText="1"/>
    </xf>
    <xf numFmtId="0" fontId="7" fillId="10" borderId="45" xfId="0" applyFont="1" applyFill="1" applyBorder="1" applyAlignment="1">
      <alignment horizontal="center" vertical="center" wrapText="1"/>
    </xf>
    <xf numFmtId="0" fontId="21" fillId="12" borderId="16" xfId="0" applyFont="1" applyFill="1" applyBorder="1" applyAlignment="1">
      <alignment horizontal="center" vertical="center" wrapText="1"/>
    </xf>
    <xf numFmtId="0" fontId="21" fillId="12" borderId="24" xfId="0" applyFont="1" applyFill="1" applyBorder="1" applyAlignment="1">
      <alignment horizontal="center" vertical="center" wrapText="1"/>
    </xf>
    <xf numFmtId="0" fontId="21" fillId="12" borderId="0" xfId="0" applyFont="1" applyFill="1" applyAlignment="1">
      <alignment horizontal="center" vertical="center" wrapText="1"/>
    </xf>
    <xf numFmtId="9" fontId="7" fillId="6" borderId="39" xfId="0" applyNumberFormat="1" applyFont="1" applyFill="1" applyBorder="1" applyAlignment="1">
      <alignment horizontal="center" vertical="center" wrapText="1"/>
    </xf>
    <xf numFmtId="0" fontId="21" fillId="12" borderId="29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left" wrapText="1"/>
    </xf>
    <xf numFmtId="0" fontId="11" fillId="0" borderId="46" xfId="0" applyFont="1" applyBorder="1" applyAlignment="1">
      <alignment horizontal="center" vertical="center"/>
    </xf>
    <xf numFmtId="9" fontId="0" fillId="14" borderId="47" xfId="0" applyNumberFormat="1" applyFill="1" applyBorder="1" applyAlignment="1">
      <alignment horizontal="center" vertical="center"/>
    </xf>
    <xf numFmtId="9" fontId="0" fillId="14" borderId="4" xfId="0" applyNumberFormat="1" applyFill="1" applyBorder="1" applyAlignment="1">
      <alignment horizontal="center" vertical="center"/>
    </xf>
    <xf numFmtId="9" fontId="10" fillId="18" borderId="30" xfId="0" applyNumberFormat="1" applyFont="1" applyFill="1" applyBorder="1" applyAlignment="1">
      <alignment horizontal="center" vertical="center"/>
    </xf>
    <xf numFmtId="2" fontId="0" fillId="0" borderId="49" xfId="0" applyNumberFormat="1" applyBorder="1"/>
    <xf numFmtId="0" fontId="0" fillId="4" borderId="0" xfId="0" applyFill="1" applyAlignment="1">
      <alignment wrapText="1"/>
    </xf>
    <xf numFmtId="2" fontId="15" fillId="0" borderId="0" xfId="0" applyNumberFormat="1" applyFont="1"/>
    <xf numFmtId="2" fontId="15" fillId="0" borderId="0" xfId="0" applyNumberFormat="1" applyFont="1" applyAlignment="1">
      <alignment wrapText="1"/>
    </xf>
    <xf numFmtId="0" fontId="17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2" fontId="17" fillId="0" borderId="0" xfId="0" applyNumberFormat="1" applyFont="1"/>
    <xf numFmtId="2" fontId="17" fillId="0" borderId="0" xfId="0" applyNumberFormat="1" applyFont="1" applyAlignment="1">
      <alignment wrapText="1"/>
    </xf>
    <xf numFmtId="0" fontId="13" fillId="0" borderId="0" xfId="0" applyFont="1"/>
    <xf numFmtId="0" fontId="17" fillId="0" borderId="0" xfId="0" applyFont="1" applyAlignment="1">
      <alignment wrapText="1"/>
    </xf>
    <xf numFmtId="0" fontId="0" fillId="0" borderId="16" xfId="0" applyBorder="1"/>
    <xf numFmtId="0" fontId="11" fillId="4" borderId="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9" fontId="0" fillId="14" borderId="11" xfId="0" applyNumberFormat="1" applyFill="1" applyBorder="1" applyAlignment="1">
      <alignment horizontal="center"/>
    </xf>
    <xf numFmtId="9" fontId="0" fillId="14" borderId="52" xfId="0" applyNumberFormat="1" applyFill="1" applyBorder="1" applyAlignment="1">
      <alignment horizontal="center"/>
    </xf>
    <xf numFmtId="0" fontId="9" fillId="14" borderId="50" xfId="0" applyFont="1" applyFill="1" applyBorder="1" applyAlignment="1">
      <alignment horizontal="center"/>
    </xf>
    <xf numFmtId="0" fontId="22" fillId="19" borderId="0" xfId="0" applyFont="1" applyFill="1"/>
    <xf numFmtId="0" fontId="22" fillId="0" borderId="0" xfId="0" applyFont="1"/>
    <xf numFmtId="0" fontId="0" fillId="20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25" fillId="21" borderId="16" xfId="0" applyFont="1" applyFill="1" applyBorder="1" applyAlignment="1">
      <alignment horizontal="center" vertical="center"/>
    </xf>
    <xf numFmtId="0" fontId="25" fillId="20" borderId="16" xfId="0" applyFont="1" applyFill="1" applyBorder="1" applyAlignment="1">
      <alignment horizontal="center" vertical="center" wrapText="1"/>
    </xf>
    <xf numFmtId="0" fontId="26" fillId="21" borderId="16" xfId="0" applyFont="1" applyFill="1" applyBorder="1" applyAlignment="1">
      <alignment horizontal="center" vertical="center"/>
    </xf>
    <xf numFmtId="0" fontId="26" fillId="20" borderId="16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48" xfId="0" applyFont="1" applyBorder="1" applyAlignment="1">
      <alignment horizontal="center" wrapText="1"/>
    </xf>
    <xf numFmtId="2" fontId="12" fillId="4" borderId="48" xfId="2" applyNumberFormat="1" applyFont="1" applyFill="1" applyBorder="1" applyAlignment="1">
      <alignment horizontal="center" wrapText="1"/>
    </xf>
    <xf numFmtId="2" fontId="12" fillId="4" borderId="54" xfId="2" applyNumberFormat="1" applyFont="1" applyFill="1" applyBorder="1" applyAlignment="1">
      <alignment horizontal="center" wrapText="1"/>
    </xf>
    <xf numFmtId="2" fontId="12" fillId="4" borderId="55" xfId="2" applyNumberFormat="1" applyFont="1" applyFill="1" applyBorder="1" applyAlignment="1">
      <alignment horizontal="center" wrapText="1"/>
    </xf>
    <xf numFmtId="0" fontId="28" fillId="0" borderId="16" xfId="0" applyFont="1" applyBorder="1" applyAlignment="1">
      <alignment horizontal="center"/>
    </xf>
    <xf numFmtId="2" fontId="28" fillId="4" borderId="55" xfId="2" applyNumberFormat="1" applyFont="1" applyFill="1" applyBorder="1" applyAlignment="1">
      <alignment horizontal="center" wrapText="1"/>
    </xf>
    <xf numFmtId="2" fontId="28" fillId="4" borderId="48" xfId="2" applyNumberFormat="1" applyFont="1" applyFill="1" applyBorder="1" applyAlignment="1">
      <alignment horizontal="center" wrapText="1"/>
    </xf>
    <xf numFmtId="2" fontId="10" fillId="0" borderId="16" xfId="0" applyNumberFormat="1" applyFont="1" applyBorder="1"/>
    <xf numFmtId="2" fontId="10" fillId="0" borderId="29" xfId="0" applyNumberFormat="1" applyFont="1" applyBorder="1"/>
    <xf numFmtId="0" fontId="14" fillId="22" borderId="53" xfId="0" applyFont="1" applyFill="1" applyBorder="1" applyAlignment="1">
      <alignment horizontal="center" vertical="center" wrapText="1"/>
    </xf>
    <xf numFmtId="15" fontId="9" fillId="0" borderId="56" xfId="0" applyNumberFormat="1" applyFont="1" applyBorder="1" applyAlignment="1">
      <alignment horizontal="center" vertical="center" wrapText="1"/>
    </xf>
    <xf numFmtId="0" fontId="14" fillId="22" borderId="24" xfId="0" applyFont="1" applyFill="1" applyBorder="1" applyAlignment="1">
      <alignment horizontal="center" vertical="center" wrapText="1"/>
    </xf>
    <xf numFmtId="0" fontId="0" fillId="0" borderId="57" xfId="0" applyBorder="1"/>
    <xf numFmtId="0" fontId="16" fillId="0" borderId="57" xfId="0" applyFont="1" applyBorder="1"/>
    <xf numFmtId="0" fontId="27" fillId="0" borderId="16" xfId="0" applyFont="1" applyBorder="1"/>
    <xf numFmtId="0" fontId="0" fillId="0" borderId="58" xfId="0" applyBorder="1"/>
    <xf numFmtId="0" fontId="0" fillId="0" borderId="40" xfId="0" applyBorder="1"/>
    <xf numFmtId="2" fontId="24" fillId="4" borderId="59" xfId="0" applyNumberFormat="1" applyFont="1" applyFill="1" applyBorder="1"/>
    <xf numFmtId="0" fontId="29" fillId="4" borderId="60" xfId="0" applyFont="1" applyFill="1" applyBorder="1"/>
    <xf numFmtId="9" fontId="10" fillId="12" borderId="21" xfId="0" applyNumberFormat="1" applyFont="1" applyFill="1" applyBorder="1" applyAlignment="1">
      <alignment horizontal="center" wrapText="1"/>
    </xf>
    <xf numFmtId="9" fontId="10" fillId="12" borderId="24" xfId="0" applyNumberFormat="1" applyFont="1" applyFill="1" applyBorder="1" applyAlignment="1">
      <alignment horizontal="center" wrapText="1"/>
    </xf>
    <xf numFmtId="2" fontId="24" fillId="23" borderId="59" xfId="0" applyNumberFormat="1" applyFont="1" applyFill="1" applyBorder="1"/>
    <xf numFmtId="2" fontId="0" fillId="4" borderId="20" xfId="0" applyNumberFormat="1" applyFill="1" applyBorder="1"/>
    <xf numFmtId="2" fontId="14" fillId="0" borderId="0" xfId="0" applyNumberFormat="1" applyFont="1" applyAlignment="1">
      <alignment horizontal="right"/>
    </xf>
    <xf numFmtId="2" fontId="9" fillId="5" borderId="21" xfId="0" applyNumberFormat="1" applyFont="1" applyFill="1" applyBorder="1" applyAlignment="1">
      <alignment horizontal="center"/>
    </xf>
    <xf numFmtId="0" fontId="0" fillId="8" borderId="7" xfId="0" applyFill="1" applyBorder="1" applyAlignment="1">
      <alignment horizontal="center" textRotation="90"/>
    </xf>
    <xf numFmtId="0" fontId="0" fillId="8" borderId="9" xfId="0" applyFill="1" applyBorder="1" applyAlignment="1">
      <alignment horizontal="center" textRotation="90"/>
    </xf>
    <xf numFmtId="0" fontId="0" fillId="8" borderId="25" xfId="0" applyFill="1" applyBorder="1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textRotation="255"/>
    </xf>
    <xf numFmtId="0" fontId="4" fillId="4" borderId="0" xfId="0" applyFont="1" applyFill="1" applyAlignment="1">
      <alignment horizontal="center" vertical="center" textRotation="255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5" borderId="7" xfId="0" applyFont="1" applyFill="1" applyBorder="1" applyAlignment="1">
      <alignment horizontal="center" textRotation="90" wrapText="1"/>
    </xf>
    <xf numFmtId="0" fontId="7" fillId="5" borderId="9" xfId="0" applyFont="1" applyFill="1" applyBorder="1" applyAlignment="1">
      <alignment horizontal="center" textRotation="90" wrapText="1"/>
    </xf>
    <xf numFmtId="0" fontId="7" fillId="5" borderId="25" xfId="0" applyFont="1" applyFill="1" applyBorder="1" applyAlignment="1">
      <alignment horizontal="center" textRotation="90" wrapText="1"/>
    </xf>
    <xf numFmtId="0" fontId="3" fillId="4" borderId="2" xfId="0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 vertical="center" textRotation="255"/>
    </xf>
    <xf numFmtId="0" fontId="5" fillId="4" borderId="5" xfId="0" applyFont="1" applyFill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7" fillId="14" borderId="35" xfId="0" applyNumberFormat="1" applyFont="1" applyFill="1" applyBorder="1" applyAlignment="1">
      <alignment horizontal="center" textRotation="255"/>
    </xf>
    <xf numFmtId="2" fontId="7" fillId="14" borderId="28" xfId="0" applyNumberFormat="1" applyFont="1" applyFill="1" applyBorder="1" applyAlignment="1">
      <alignment horizontal="center" textRotation="255"/>
    </xf>
    <xf numFmtId="0" fontId="5" fillId="0" borderId="3" xfId="0" applyFont="1" applyBorder="1" applyAlignment="1">
      <alignment horizontal="center"/>
    </xf>
    <xf numFmtId="0" fontId="11" fillId="14" borderId="6" xfId="0" applyFont="1" applyFill="1" applyBorder="1" applyAlignment="1">
      <alignment horizontal="center" vertical="center" textRotation="255"/>
    </xf>
    <xf numFmtId="0" fontId="11" fillId="14" borderId="27" xfId="0" applyFont="1" applyFill="1" applyBorder="1" applyAlignment="1">
      <alignment horizontal="center" vertical="center" textRotation="255"/>
    </xf>
    <xf numFmtId="0" fontId="11" fillId="14" borderId="42" xfId="0" applyFont="1" applyFill="1" applyBorder="1" applyAlignment="1">
      <alignment horizontal="center" vertical="center" textRotation="255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11" fillId="14" borderId="27" xfId="0" applyFont="1" applyFill="1" applyBorder="1" applyAlignment="1">
      <alignment horizontal="center" textRotation="90"/>
    </xf>
    <xf numFmtId="0" fontId="11" fillId="14" borderId="34" xfId="0" applyFont="1" applyFill="1" applyBorder="1" applyAlignment="1">
      <alignment horizontal="center" textRotation="90"/>
    </xf>
    <xf numFmtId="16" fontId="30" fillId="7" borderId="13" xfId="0" applyNumberFormat="1" applyFont="1" applyFill="1" applyBorder="1" applyAlignment="1">
      <alignment horizontal="center" vertical="center" wrapText="1"/>
    </xf>
    <xf numFmtId="0" fontId="23" fillId="0" borderId="20" xfId="0" applyFont="1" applyBorder="1"/>
    <xf numFmtId="0" fontId="0" fillId="0" borderId="24" xfId="0" applyBorder="1"/>
    <xf numFmtId="0" fontId="0" fillId="0" borderId="26" xfId="0" applyBorder="1"/>
    <xf numFmtId="0" fontId="23" fillId="24" borderId="24" xfId="0" applyFont="1" applyFill="1" applyBorder="1"/>
    <xf numFmtId="164" fontId="0" fillId="0" borderId="24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24" xfId="0" applyNumberFormat="1" applyBorder="1"/>
    <xf numFmtId="164" fontId="0" fillId="0" borderId="16" xfId="0" applyNumberFormat="1" applyBorder="1"/>
    <xf numFmtId="0" fontId="21" fillId="25" borderId="0" xfId="0" applyFont="1" applyFill="1" applyAlignment="1">
      <alignment horizontal="center" wrapText="1"/>
    </xf>
    <xf numFmtId="9" fontId="7" fillId="26" borderId="0" xfId="0" applyNumberFormat="1" applyFont="1" applyFill="1" applyAlignment="1">
      <alignment horizontal="left" wrapText="1"/>
    </xf>
    <xf numFmtId="9" fontId="9" fillId="27" borderId="0" xfId="0" applyNumberFormat="1" applyFont="1" applyFill="1" applyAlignment="1">
      <alignment horizontal="left"/>
    </xf>
    <xf numFmtId="2" fontId="21" fillId="25" borderId="16" xfId="0" applyNumberFormat="1" applyFont="1" applyFill="1" applyBorder="1" applyAlignment="1">
      <alignment horizontal="center"/>
    </xf>
    <xf numFmtId="0" fontId="0" fillId="0" borderId="0" xfId="0" applyFill="1"/>
    <xf numFmtId="0" fontId="7" fillId="28" borderId="42" xfId="0" applyFont="1" applyFill="1" applyBorder="1" applyAlignment="1">
      <alignment horizontal="center" vertical="center"/>
    </xf>
    <xf numFmtId="0" fontId="9" fillId="28" borderId="3" xfId="0" applyFont="1" applyFill="1" applyBorder="1" applyAlignment="1">
      <alignment horizontal="center"/>
    </xf>
    <xf numFmtId="2" fontId="0" fillId="23" borderId="49" xfId="0" applyNumberFormat="1" applyFill="1" applyBorder="1"/>
    <xf numFmtId="0" fontId="27" fillId="0" borderId="20" xfId="0" applyFont="1" applyBorder="1"/>
    <xf numFmtId="0" fontId="27" fillId="0" borderId="24" xfId="0" applyFont="1" applyBorder="1"/>
    <xf numFmtId="0" fontId="28" fillId="0" borderId="20" xfId="0" applyFont="1" applyBorder="1"/>
    <xf numFmtId="2" fontId="23" fillId="29" borderId="49" xfId="0" applyNumberFormat="1" applyFont="1" applyFill="1" applyBorder="1"/>
    <xf numFmtId="2" fontId="0" fillId="29" borderId="20" xfId="0" applyNumberFormat="1" applyFill="1" applyBorder="1"/>
    <xf numFmtId="2" fontId="9" fillId="30" borderId="21" xfId="0" applyNumberFormat="1" applyFont="1" applyFill="1" applyBorder="1" applyAlignment="1">
      <alignment horizontal="center"/>
    </xf>
    <xf numFmtId="0" fontId="26" fillId="20" borderId="0" xfId="0" applyFont="1" applyFill="1" applyBorder="1" applyAlignment="1">
      <alignment horizontal="center" vertical="center" wrapText="1"/>
    </xf>
    <xf numFmtId="2" fontId="12" fillId="4" borderId="48" xfId="1" applyNumberFormat="1" applyFont="1" applyFill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2" fontId="27" fillId="4" borderId="48" xfId="2" applyNumberFormat="1" applyFont="1" applyFill="1" applyBorder="1" applyAlignment="1">
      <alignment horizontal="center" wrapText="1"/>
    </xf>
    <xf numFmtId="2" fontId="12" fillId="4" borderId="0" xfId="2" applyNumberFormat="1" applyFont="1" applyFill="1" applyBorder="1" applyAlignment="1">
      <alignment horizontal="center" wrapText="1"/>
    </xf>
    <xf numFmtId="0" fontId="16" fillId="0" borderId="16" xfId="0" applyFont="1" applyBorder="1"/>
    <xf numFmtId="0" fontId="29" fillId="4" borderId="59" xfId="0" applyFont="1" applyFill="1" applyBorder="1"/>
    <xf numFmtId="2" fontId="24" fillId="4" borderId="60" xfId="0" applyNumberFormat="1" applyFont="1" applyFill="1" applyBorder="1"/>
  </cellXfs>
  <cellStyles count="3">
    <cellStyle name="Insatisfaisant" xfId="1" builtinId="27"/>
    <cellStyle name="Normal" xfId="0" builtinId="0"/>
    <cellStyle name="Satisfaisant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2"/>
  <sheetViews>
    <sheetView topLeftCell="A6" workbookViewId="0">
      <selection activeCell="H16" sqref="H16"/>
    </sheetView>
  </sheetViews>
  <sheetFormatPr baseColWidth="10" defaultRowHeight="15" x14ac:dyDescent="0.2"/>
  <cols>
    <col min="2" max="2" width="25.6640625" customWidth="1"/>
    <col min="3" max="5" width="16.33203125" customWidth="1"/>
    <col min="6" max="6" width="16.33203125" bestFit="1" customWidth="1"/>
    <col min="7" max="7" width="16.33203125" customWidth="1"/>
    <col min="8" max="8" width="12.6640625" customWidth="1"/>
    <col min="9" max="9" width="16.6640625" style="1" customWidth="1"/>
  </cols>
  <sheetData>
    <row r="2" spans="1:10" ht="16" thickBot="1" x14ac:dyDescent="0.25"/>
    <row r="3" spans="1:10" ht="22" thickBot="1" x14ac:dyDescent="0.3">
      <c r="C3" s="171" t="s">
        <v>0</v>
      </c>
      <c r="D3" s="172"/>
      <c r="E3" s="172"/>
      <c r="F3" s="172"/>
      <c r="G3" s="172"/>
      <c r="H3" s="173"/>
    </row>
    <row r="4" spans="1:10" ht="25" thickBot="1" x14ac:dyDescent="0.35">
      <c r="A4" s="174" t="s">
        <v>1</v>
      </c>
      <c r="B4" s="2"/>
      <c r="C4" s="176" t="s">
        <v>2</v>
      </c>
      <c r="D4" s="177"/>
      <c r="E4" s="177"/>
      <c r="F4" s="177"/>
      <c r="G4" s="177"/>
      <c r="H4" s="178"/>
    </row>
    <row r="5" spans="1:10" ht="50" customHeight="1" thickBot="1" x14ac:dyDescent="0.3">
      <c r="A5" s="174"/>
      <c r="B5" s="2"/>
      <c r="C5" s="179" t="s">
        <v>3</v>
      </c>
      <c r="D5" s="180"/>
      <c r="E5" s="180"/>
      <c r="F5" s="181"/>
      <c r="G5" s="3"/>
      <c r="H5" s="182" t="s">
        <v>4</v>
      </c>
    </row>
    <row r="6" spans="1:10" ht="105" customHeight="1" thickBot="1" x14ac:dyDescent="0.25">
      <c r="A6" s="174"/>
      <c r="B6" s="2"/>
      <c r="C6" s="4" t="s">
        <v>5</v>
      </c>
      <c r="D6" s="4" t="s">
        <v>5</v>
      </c>
      <c r="E6" s="4" t="s">
        <v>5</v>
      </c>
      <c r="F6" s="4" t="s">
        <v>5</v>
      </c>
      <c r="G6" s="5"/>
      <c r="H6" s="183"/>
      <c r="I6" s="6" t="s">
        <v>5</v>
      </c>
    </row>
    <row r="7" spans="1:10" ht="25" customHeight="1" thickBot="1" x14ac:dyDescent="0.25">
      <c r="A7" s="174"/>
      <c r="B7" s="2"/>
      <c r="C7" s="7" t="s">
        <v>6</v>
      </c>
      <c r="D7" s="7" t="s">
        <v>6</v>
      </c>
      <c r="E7" s="7" t="s">
        <v>6</v>
      </c>
      <c r="F7" s="7" t="s">
        <v>6</v>
      </c>
      <c r="G7" s="8"/>
      <c r="H7" s="183"/>
      <c r="I7" s="9"/>
    </row>
    <row r="8" spans="1:10" ht="25" customHeight="1" thickBot="1" x14ac:dyDescent="0.25">
      <c r="A8" s="174"/>
      <c r="B8" s="2"/>
      <c r="C8" s="10" t="s">
        <v>7</v>
      </c>
      <c r="D8" s="10" t="s">
        <v>7</v>
      </c>
      <c r="E8" s="10" t="s">
        <v>7</v>
      </c>
      <c r="F8" s="10" t="s">
        <v>7</v>
      </c>
      <c r="G8" s="11" t="s">
        <v>7</v>
      </c>
      <c r="H8" s="183"/>
      <c r="I8" s="9"/>
    </row>
    <row r="9" spans="1:10" ht="23" customHeight="1" x14ac:dyDescent="0.2">
      <c r="A9" s="174"/>
      <c r="B9" s="2"/>
      <c r="C9" s="12" t="s">
        <v>8</v>
      </c>
      <c r="D9" s="12" t="s">
        <v>8</v>
      </c>
      <c r="E9" s="12" t="s">
        <v>8</v>
      </c>
      <c r="F9" s="13" t="s">
        <v>8</v>
      </c>
      <c r="G9" s="13" t="s">
        <v>8</v>
      </c>
      <c r="H9" s="183"/>
      <c r="I9" s="14" t="s">
        <v>8</v>
      </c>
      <c r="J9" s="168" t="s">
        <v>9</v>
      </c>
    </row>
    <row r="10" spans="1:10" ht="23" customHeight="1" thickBot="1" x14ac:dyDescent="0.25">
      <c r="A10" s="174"/>
      <c r="B10" s="2"/>
      <c r="C10" s="153">
        <v>45698</v>
      </c>
      <c r="D10" s="153">
        <v>45726</v>
      </c>
      <c r="E10" s="153">
        <v>45740</v>
      </c>
      <c r="F10" s="153">
        <v>45775</v>
      </c>
      <c r="G10" s="153">
        <v>45744</v>
      </c>
      <c r="H10" s="183"/>
      <c r="I10" s="15"/>
      <c r="J10" s="169"/>
    </row>
    <row r="11" spans="1:10" ht="23" customHeight="1" x14ac:dyDescent="0.2">
      <c r="A11" s="174"/>
      <c r="B11" s="2"/>
      <c r="C11" s="16" t="s">
        <v>10</v>
      </c>
      <c r="D11" s="16" t="s">
        <v>10</v>
      </c>
      <c r="E11" s="16" t="s">
        <v>10</v>
      </c>
      <c r="F11" s="17" t="s">
        <v>10</v>
      </c>
      <c r="G11" s="18" t="s">
        <v>10</v>
      </c>
      <c r="H11" s="183"/>
      <c r="I11" s="19" t="s">
        <v>10</v>
      </c>
      <c r="J11" s="169"/>
    </row>
    <row r="12" spans="1:10" ht="23" customHeight="1" x14ac:dyDescent="0.2">
      <c r="A12" s="174"/>
      <c r="B12" s="2"/>
      <c r="C12" s="152" t="s">
        <v>62</v>
      </c>
      <c r="D12" s="152" t="s">
        <v>62</v>
      </c>
      <c r="E12" s="152" t="s">
        <v>62</v>
      </c>
      <c r="F12" s="154" t="s">
        <v>63</v>
      </c>
      <c r="G12" s="154" t="s">
        <v>51</v>
      </c>
      <c r="H12" s="183"/>
      <c r="I12" s="20" t="s">
        <v>11</v>
      </c>
      <c r="J12" s="169"/>
    </row>
    <row r="13" spans="1:10" ht="23" customHeight="1" x14ac:dyDescent="0.2">
      <c r="A13" s="174"/>
      <c r="B13" s="2"/>
      <c r="C13" s="21" t="s">
        <v>12</v>
      </c>
      <c r="D13" s="21" t="s">
        <v>13</v>
      </c>
      <c r="E13" s="21" t="s">
        <v>41</v>
      </c>
      <c r="F13" s="21" t="s">
        <v>14</v>
      </c>
      <c r="G13" s="22" t="s">
        <v>14</v>
      </c>
      <c r="H13" s="183"/>
      <c r="I13" s="23" t="s">
        <v>65</v>
      </c>
      <c r="J13" s="169"/>
    </row>
    <row r="14" spans="1:10" ht="23" customHeight="1" x14ac:dyDescent="0.2">
      <c r="A14" s="174"/>
      <c r="B14" s="2"/>
      <c r="C14" s="24"/>
      <c r="D14" s="25"/>
      <c r="F14" s="162">
        <v>0.5</v>
      </c>
      <c r="G14" s="163">
        <v>0.1</v>
      </c>
      <c r="H14" s="184"/>
      <c r="I14" s="23" t="s">
        <v>15</v>
      </c>
      <c r="J14" s="170"/>
    </row>
    <row r="15" spans="1:10" ht="19" x14ac:dyDescent="0.2">
      <c r="A15" s="175"/>
      <c r="B15" s="26" t="s">
        <v>16</v>
      </c>
      <c r="C15" s="27"/>
      <c r="D15" s="27"/>
      <c r="E15" s="27"/>
      <c r="F15" s="27"/>
      <c r="G15" s="27"/>
      <c r="H15" s="28"/>
      <c r="I15" s="29"/>
      <c r="J15" s="30"/>
    </row>
    <row r="16" spans="1:10" ht="22.25" customHeight="1" x14ac:dyDescent="0.2">
      <c r="A16" s="174"/>
      <c r="B16" s="136">
        <v>22300253</v>
      </c>
      <c r="C16" s="155">
        <v>1</v>
      </c>
      <c r="D16" s="123">
        <v>0</v>
      </c>
      <c r="E16" s="123">
        <v>3</v>
      </c>
      <c r="F16" s="32">
        <v>3.8</v>
      </c>
      <c r="G16" s="160">
        <v>17.714285714285715</v>
      </c>
      <c r="H16" s="164">
        <v>5.1259740259740258</v>
      </c>
      <c r="I16" s="31"/>
      <c r="J16" s="30"/>
    </row>
    <row r="17" spans="1:10" ht="22.25" customHeight="1" x14ac:dyDescent="0.2">
      <c r="A17" s="174"/>
      <c r="B17" s="138">
        <v>22300346</v>
      </c>
      <c r="C17" s="155">
        <v>7</v>
      </c>
      <c r="D17" s="123">
        <v>2.5</v>
      </c>
      <c r="E17" s="155">
        <v>3.5</v>
      </c>
      <c r="F17" s="32">
        <v>14.6</v>
      </c>
      <c r="G17" s="160">
        <v>13.714285714285715</v>
      </c>
      <c r="H17" s="164">
        <v>13.398701298701299</v>
      </c>
      <c r="I17" s="31"/>
      <c r="J17" s="30"/>
    </row>
    <row r="18" spans="1:10" ht="22.25" customHeight="1" x14ac:dyDescent="0.2">
      <c r="A18" s="174"/>
      <c r="B18" s="236">
        <v>22301206</v>
      </c>
      <c r="C18" s="155">
        <v>6</v>
      </c>
      <c r="D18" s="123">
        <v>3.5</v>
      </c>
      <c r="E18" s="123">
        <v>10</v>
      </c>
      <c r="F18" s="32">
        <v>9.8000000000000007</v>
      </c>
      <c r="G18" s="160">
        <v>15.428571428571429</v>
      </c>
      <c r="H18" s="164">
        <v>13.533766233766235</v>
      </c>
      <c r="I18" s="31"/>
      <c r="J18" s="30"/>
    </row>
    <row r="19" spans="1:10" ht="22.25" customHeight="1" x14ac:dyDescent="0.2">
      <c r="A19" s="174"/>
      <c r="B19" s="137">
        <v>22307551</v>
      </c>
      <c r="C19" s="155">
        <v>5</v>
      </c>
      <c r="D19" s="123">
        <v>4.5</v>
      </c>
      <c r="E19" s="123">
        <v>1</v>
      </c>
      <c r="F19" s="32">
        <v>9</v>
      </c>
      <c r="G19" s="161" t="s">
        <v>57</v>
      </c>
      <c r="H19" s="164">
        <v>8.3181818181818183</v>
      </c>
      <c r="I19" s="31"/>
      <c r="J19" s="30"/>
    </row>
    <row r="20" spans="1:10" ht="22.25" customHeight="1" x14ac:dyDescent="0.2">
      <c r="A20" s="174"/>
      <c r="B20" s="136">
        <v>22320009</v>
      </c>
      <c r="C20" s="155">
        <v>5</v>
      </c>
      <c r="D20" s="123">
        <v>5</v>
      </c>
      <c r="E20" s="123">
        <v>7</v>
      </c>
      <c r="F20" s="32">
        <v>13</v>
      </c>
      <c r="G20" s="160">
        <v>14.285714285714286</v>
      </c>
      <c r="H20" s="164">
        <v>14.11038961038961</v>
      </c>
      <c r="I20" s="31"/>
      <c r="J20" s="30"/>
    </row>
    <row r="21" spans="1:10" ht="22.25" customHeight="1" x14ac:dyDescent="0.2">
      <c r="A21" s="174"/>
      <c r="B21" s="136">
        <v>22400378</v>
      </c>
      <c r="C21" s="155">
        <v>1</v>
      </c>
      <c r="D21" s="123">
        <v>1.5</v>
      </c>
      <c r="E21" s="123">
        <v>3.5</v>
      </c>
      <c r="F21" s="32">
        <v>3.4000000000000004</v>
      </c>
      <c r="G21" s="160">
        <v>14.285714285714286</v>
      </c>
      <c r="H21" s="164">
        <v>5.3103896103896107</v>
      </c>
      <c r="I21" s="31"/>
      <c r="J21" s="30"/>
    </row>
    <row r="22" spans="1:10" ht="22.25" customHeight="1" x14ac:dyDescent="0.2">
      <c r="A22" s="174"/>
      <c r="B22" s="135">
        <v>22400384</v>
      </c>
      <c r="C22" s="155">
        <v>6</v>
      </c>
      <c r="D22" s="123">
        <v>5</v>
      </c>
      <c r="E22" s="123">
        <v>2.5</v>
      </c>
      <c r="F22" s="32">
        <v>9.8000000000000007</v>
      </c>
      <c r="G22" s="160">
        <v>15.428571428571429</v>
      </c>
      <c r="H22" s="164">
        <v>11.351948051948053</v>
      </c>
      <c r="I22" s="31"/>
      <c r="J22" s="30"/>
    </row>
    <row r="23" spans="1:10" ht="22.25" customHeight="1" x14ac:dyDescent="0.2">
      <c r="A23" s="174"/>
      <c r="B23" s="135">
        <v>22400406</v>
      </c>
      <c r="C23" s="155">
        <v>1</v>
      </c>
      <c r="D23" s="123">
        <v>2</v>
      </c>
      <c r="E23" s="123">
        <v>3</v>
      </c>
      <c r="F23" s="32">
        <v>5.8</v>
      </c>
      <c r="G23" s="160">
        <v>15.714285714285714</v>
      </c>
      <c r="H23" s="164">
        <v>6.6532467532467532</v>
      </c>
      <c r="I23" s="31"/>
      <c r="J23" s="30"/>
    </row>
    <row r="24" spans="1:10" ht="22.25" customHeight="1" x14ac:dyDescent="0.2">
      <c r="A24" s="174"/>
      <c r="B24" s="135">
        <v>22400820</v>
      </c>
      <c r="C24" s="155">
        <v>4</v>
      </c>
      <c r="D24" s="123">
        <v>1.5</v>
      </c>
      <c r="E24" s="123">
        <v>6</v>
      </c>
      <c r="F24" s="32">
        <v>13.799999999999999</v>
      </c>
      <c r="G24" s="160">
        <v>16.857142857142858</v>
      </c>
      <c r="H24" s="164">
        <v>12.767532467532469</v>
      </c>
      <c r="I24" s="31"/>
      <c r="J24" s="30"/>
    </row>
    <row r="25" spans="1:10" ht="22.25" customHeight="1" x14ac:dyDescent="0.2">
      <c r="A25" s="174"/>
      <c r="B25" s="136">
        <v>22400825</v>
      </c>
      <c r="C25" s="155">
        <v>5</v>
      </c>
      <c r="D25" s="123">
        <v>5</v>
      </c>
      <c r="E25" s="123">
        <v>8.5</v>
      </c>
      <c r="F25" s="32">
        <v>12.4</v>
      </c>
      <c r="G25" s="160">
        <v>19.428571428571427</v>
      </c>
      <c r="H25" s="164">
        <v>14.870129870129873</v>
      </c>
      <c r="I25" s="31"/>
      <c r="J25" s="30"/>
    </row>
    <row r="26" spans="1:10" ht="22.25" customHeight="1" x14ac:dyDescent="0.2">
      <c r="A26" s="174"/>
      <c r="B26" s="136">
        <v>22400866</v>
      </c>
      <c r="C26" s="155">
        <v>4</v>
      </c>
      <c r="D26" s="157" t="s">
        <v>57</v>
      </c>
      <c r="E26" s="123">
        <v>6</v>
      </c>
      <c r="F26" s="32">
        <v>7.8000000000000007</v>
      </c>
      <c r="G26" s="160">
        <v>14.285714285714286</v>
      </c>
      <c r="H26" s="164">
        <v>8.9649350649350659</v>
      </c>
      <c r="I26" s="31"/>
      <c r="J26" s="30"/>
    </row>
    <row r="27" spans="1:10" ht="22.25" customHeight="1" x14ac:dyDescent="0.2">
      <c r="A27" s="174"/>
      <c r="B27" s="135">
        <v>22401186</v>
      </c>
      <c r="C27" s="155">
        <v>3</v>
      </c>
      <c r="D27" s="123">
        <v>4</v>
      </c>
      <c r="E27" s="123">
        <v>4</v>
      </c>
      <c r="F27" s="32">
        <v>10.600000000000001</v>
      </c>
      <c r="G27" s="160">
        <v>15.142857142857142</v>
      </c>
      <c r="H27" s="164">
        <v>10.814285714285715</v>
      </c>
      <c r="I27" s="31"/>
      <c r="J27" s="30"/>
    </row>
    <row r="28" spans="1:10" ht="22.25" customHeight="1" x14ac:dyDescent="0.2">
      <c r="A28" s="174"/>
      <c r="B28" s="135">
        <v>22401437</v>
      </c>
      <c r="C28" s="155">
        <v>6</v>
      </c>
      <c r="D28" s="123">
        <v>5</v>
      </c>
      <c r="E28" s="123">
        <v>8</v>
      </c>
      <c r="F28" s="32">
        <v>17.399999999999999</v>
      </c>
      <c r="G28" s="243">
        <v>20</v>
      </c>
      <c r="H28" s="164">
        <v>17.609090909090909</v>
      </c>
      <c r="I28" s="31"/>
      <c r="J28" s="30"/>
    </row>
    <row r="29" spans="1:10" ht="22.25" customHeight="1" x14ac:dyDescent="0.2">
      <c r="A29" s="174"/>
      <c r="B29" s="136">
        <v>22401439</v>
      </c>
      <c r="C29" s="155">
        <v>3</v>
      </c>
      <c r="D29" s="123">
        <v>3</v>
      </c>
      <c r="E29" s="123">
        <v>0</v>
      </c>
      <c r="F29" s="32">
        <v>6.4</v>
      </c>
      <c r="G29" s="160">
        <v>14.285714285714286</v>
      </c>
      <c r="H29" s="164">
        <v>6.8103896103896107</v>
      </c>
      <c r="I29" s="31"/>
      <c r="J29" s="30"/>
    </row>
    <row r="30" spans="1:10" ht="22.25" customHeight="1" x14ac:dyDescent="0.2">
      <c r="A30" s="174"/>
      <c r="B30" s="136">
        <v>22401532</v>
      </c>
      <c r="C30" s="155">
        <v>4</v>
      </c>
      <c r="D30" s="123">
        <v>3.5</v>
      </c>
      <c r="E30" s="123">
        <v>2.5</v>
      </c>
      <c r="F30" s="32">
        <v>10</v>
      </c>
      <c r="G30" s="160">
        <v>15.714285714285714</v>
      </c>
      <c r="H30" s="164">
        <v>10.207792207792208</v>
      </c>
      <c r="I30" s="31"/>
      <c r="J30" s="30"/>
    </row>
    <row r="31" spans="1:10" ht="22.25" customHeight="1" x14ac:dyDescent="0.2">
      <c r="A31" s="174"/>
      <c r="B31" s="135">
        <v>22401703</v>
      </c>
      <c r="C31" s="155">
        <v>6</v>
      </c>
      <c r="D31" s="123">
        <v>3.5</v>
      </c>
      <c r="E31" s="123">
        <v>8</v>
      </c>
      <c r="F31" s="32">
        <v>11.799999999999999</v>
      </c>
      <c r="G31" s="160">
        <v>18.285714285714285</v>
      </c>
      <c r="H31" s="164">
        <v>14.092207792207791</v>
      </c>
      <c r="I31" s="31"/>
      <c r="J31" s="30"/>
    </row>
    <row r="32" spans="1:10" ht="22.25" customHeight="1" x14ac:dyDescent="0.2">
      <c r="A32" s="174"/>
      <c r="B32" s="135">
        <v>22402111</v>
      </c>
      <c r="C32" s="155">
        <v>6</v>
      </c>
      <c r="D32" s="123">
        <v>4.5</v>
      </c>
      <c r="E32" s="123">
        <v>7.5</v>
      </c>
      <c r="F32" s="32">
        <v>13.200000000000001</v>
      </c>
      <c r="G32" s="160">
        <v>16.571428571428573</v>
      </c>
      <c r="H32" s="164">
        <v>14.802597402597403</v>
      </c>
      <c r="I32" s="31"/>
      <c r="J32" s="30"/>
    </row>
    <row r="33" spans="1:10" ht="22.25" customHeight="1" x14ac:dyDescent="0.2">
      <c r="A33" s="174"/>
      <c r="B33" s="135">
        <v>22402284</v>
      </c>
      <c r="C33" s="155">
        <v>4</v>
      </c>
      <c r="D33" s="123">
        <v>3</v>
      </c>
      <c r="E33" s="123">
        <v>6</v>
      </c>
      <c r="F33" s="32">
        <v>6.7</v>
      </c>
      <c r="G33" s="160">
        <v>0</v>
      </c>
      <c r="H33" s="164">
        <v>8.077272727272728</v>
      </c>
      <c r="I33" s="31"/>
      <c r="J33" s="30"/>
    </row>
    <row r="34" spans="1:10" ht="22.25" customHeight="1" x14ac:dyDescent="0.2">
      <c r="A34" s="174"/>
      <c r="B34" s="136">
        <v>22402331</v>
      </c>
      <c r="C34" s="155">
        <v>6</v>
      </c>
      <c r="D34" s="123">
        <v>2</v>
      </c>
      <c r="E34" s="241" t="s">
        <v>64</v>
      </c>
      <c r="F34" s="32">
        <v>4</v>
      </c>
      <c r="G34" s="160">
        <v>14.857142857142858</v>
      </c>
      <c r="H34" s="164">
        <v>6.3948051948051958</v>
      </c>
      <c r="I34" s="31"/>
      <c r="J34" s="30"/>
    </row>
    <row r="35" spans="1:10" ht="22.25" customHeight="1" x14ac:dyDescent="0.2">
      <c r="A35" s="174"/>
      <c r="B35" s="135">
        <v>22402575</v>
      </c>
      <c r="C35" s="155">
        <v>6</v>
      </c>
      <c r="D35" s="123">
        <v>5</v>
      </c>
      <c r="E35" s="123">
        <v>10</v>
      </c>
      <c r="F35" s="32">
        <v>18.2</v>
      </c>
      <c r="G35" s="160">
        <v>19.428571428571427</v>
      </c>
      <c r="H35" s="164">
        <v>18.679220779220781</v>
      </c>
      <c r="I35" s="32"/>
      <c r="J35" s="30"/>
    </row>
    <row r="36" spans="1:10" ht="22.25" customHeight="1" x14ac:dyDescent="0.2">
      <c r="A36" s="174"/>
      <c r="B36" s="136">
        <v>22402952</v>
      </c>
      <c r="C36" s="155">
        <v>6</v>
      </c>
      <c r="D36" s="123">
        <v>4</v>
      </c>
      <c r="E36" s="123">
        <v>6</v>
      </c>
      <c r="F36" s="32">
        <v>11.799999999999999</v>
      </c>
      <c r="G36" s="160">
        <v>15.142857142857142</v>
      </c>
      <c r="H36" s="164">
        <v>13.232467532467533</v>
      </c>
      <c r="I36" s="31"/>
      <c r="J36" s="30"/>
    </row>
    <row r="37" spans="1:10" ht="22.25" customHeight="1" x14ac:dyDescent="0.2">
      <c r="A37" s="174"/>
      <c r="B37" s="135">
        <v>22404225</v>
      </c>
      <c r="C37" s="155">
        <v>2</v>
      </c>
      <c r="D37" s="123">
        <v>4</v>
      </c>
      <c r="E37" s="123">
        <v>5</v>
      </c>
      <c r="F37" s="32">
        <v>8.1000000000000014</v>
      </c>
      <c r="G37" s="160">
        <v>14.285714285714286</v>
      </c>
      <c r="H37" s="164">
        <v>9.4785714285714295</v>
      </c>
      <c r="I37" s="31"/>
      <c r="J37" s="30"/>
    </row>
    <row r="38" spans="1:10" ht="22.25" customHeight="1" x14ac:dyDescent="0.2">
      <c r="A38" s="174"/>
      <c r="B38" s="136">
        <v>22404499</v>
      </c>
      <c r="C38" s="155">
        <v>4</v>
      </c>
      <c r="D38" s="123">
        <v>3.5</v>
      </c>
      <c r="E38" s="123">
        <v>10</v>
      </c>
      <c r="F38" s="32">
        <v>12.2</v>
      </c>
      <c r="G38" s="160">
        <v>13.714285714285715</v>
      </c>
      <c r="H38" s="164">
        <v>13.835064935064935</v>
      </c>
      <c r="I38" s="31"/>
      <c r="J38" s="30"/>
    </row>
    <row r="39" spans="1:10" ht="22.25" customHeight="1" x14ac:dyDescent="0.2">
      <c r="A39" s="174"/>
      <c r="B39" s="136">
        <v>22404709</v>
      </c>
      <c r="C39" s="155">
        <v>5</v>
      </c>
      <c r="D39" s="123">
        <v>4</v>
      </c>
      <c r="E39" s="123">
        <v>4</v>
      </c>
      <c r="F39" s="32">
        <v>10</v>
      </c>
      <c r="G39" s="160">
        <v>15.428571428571429</v>
      </c>
      <c r="H39" s="164">
        <v>11.270129870129869</v>
      </c>
      <c r="I39" s="31"/>
      <c r="J39" s="30"/>
    </row>
    <row r="40" spans="1:10" ht="22.25" customHeight="1" x14ac:dyDescent="0.2">
      <c r="A40" s="174"/>
      <c r="B40" s="135">
        <v>22404951</v>
      </c>
      <c r="C40" s="156" t="s">
        <v>64</v>
      </c>
      <c r="D40" s="123">
        <v>1.5</v>
      </c>
      <c r="E40" s="123">
        <v>3.5</v>
      </c>
      <c r="F40" s="32">
        <v>1</v>
      </c>
      <c r="G40" s="242" t="s">
        <v>57</v>
      </c>
      <c r="H40" s="164">
        <v>2.3181818181818183</v>
      </c>
      <c r="I40" s="31"/>
      <c r="J40" s="30"/>
    </row>
    <row r="41" spans="1:10" ht="22.25" customHeight="1" x14ac:dyDescent="0.2">
      <c r="A41" s="174"/>
      <c r="B41" s="135">
        <v>22405265</v>
      </c>
      <c r="C41" s="155">
        <v>3</v>
      </c>
      <c r="D41" s="123">
        <v>5</v>
      </c>
      <c r="E41" s="123">
        <v>1</v>
      </c>
      <c r="F41" s="32">
        <v>7.8000000000000007</v>
      </c>
      <c r="G41" s="160">
        <v>14.285714285714286</v>
      </c>
      <c r="H41" s="164">
        <v>8.6012987012987026</v>
      </c>
      <c r="I41" s="31"/>
      <c r="J41" s="30"/>
    </row>
    <row r="42" spans="1:10" ht="22.25" customHeight="1" x14ac:dyDescent="0.2">
      <c r="A42" s="174"/>
      <c r="B42" s="135">
        <v>22405755</v>
      </c>
      <c r="C42" s="155">
        <v>5</v>
      </c>
      <c r="D42" s="123">
        <v>2.5</v>
      </c>
      <c r="E42" s="123">
        <v>4.5</v>
      </c>
      <c r="F42" s="32">
        <v>8.4</v>
      </c>
      <c r="G42" s="160">
        <v>15.428571428571429</v>
      </c>
      <c r="H42" s="164">
        <v>10.106493506493505</v>
      </c>
      <c r="I42" s="31"/>
      <c r="J42" s="30"/>
    </row>
    <row r="43" spans="1:10" ht="22.25" customHeight="1" x14ac:dyDescent="0.2">
      <c r="A43" s="174"/>
      <c r="B43" s="136">
        <v>22406033</v>
      </c>
      <c r="C43" s="155">
        <v>5</v>
      </c>
      <c r="D43" s="123">
        <v>5</v>
      </c>
      <c r="E43" s="123">
        <v>8.5</v>
      </c>
      <c r="F43" s="32">
        <v>9.3999999999999986</v>
      </c>
      <c r="G43" s="160">
        <v>18.285714285714285</v>
      </c>
      <c r="H43" s="164">
        <v>13.255844155844157</v>
      </c>
      <c r="I43" s="31"/>
      <c r="J43" s="30"/>
    </row>
    <row r="44" spans="1:10" ht="22.25" customHeight="1" x14ac:dyDescent="0.2">
      <c r="A44" s="174"/>
      <c r="B44" s="136">
        <v>22406521</v>
      </c>
      <c r="C44" s="155">
        <v>5</v>
      </c>
      <c r="D44" s="123">
        <v>2.5</v>
      </c>
      <c r="E44" s="123">
        <v>7.5</v>
      </c>
      <c r="F44" s="32">
        <v>7.8000000000000007</v>
      </c>
      <c r="G44" s="160">
        <v>16.571428571428573</v>
      </c>
      <c r="H44" s="164">
        <v>11.011688311688314</v>
      </c>
      <c r="I44" s="31"/>
      <c r="J44" s="30"/>
    </row>
    <row r="45" spans="1:10" ht="22.25" customHeight="1" x14ac:dyDescent="0.2">
      <c r="B45" s="136">
        <v>22407192</v>
      </c>
      <c r="C45" s="155">
        <v>4</v>
      </c>
      <c r="D45" s="123">
        <v>3.5</v>
      </c>
      <c r="E45" s="123">
        <v>4.5</v>
      </c>
      <c r="F45" s="32">
        <v>6.4</v>
      </c>
      <c r="G45" s="160">
        <v>13.714285714285715</v>
      </c>
      <c r="H45" s="164">
        <v>8.9350649350649345</v>
      </c>
      <c r="I45" s="31"/>
      <c r="J45" s="30"/>
    </row>
    <row r="46" spans="1:10" ht="22.25" customHeight="1" x14ac:dyDescent="0.2">
      <c r="B46" s="135">
        <v>22407214</v>
      </c>
      <c r="C46" s="155">
        <v>5</v>
      </c>
      <c r="D46" s="123">
        <v>5</v>
      </c>
      <c r="E46" s="123">
        <v>8</v>
      </c>
      <c r="F46" s="32">
        <v>13.200000000000001</v>
      </c>
      <c r="G46" s="160">
        <v>16.285714285714285</v>
      </c>
      <c r="H46" s="164">
        <v>14.774025974025975</v>
      </c>
      <c r="I46" s="31"/>
      <c r="J46" s="30"/>
    </row>
    <row r="47" spans="1:10" ht="22.25" customHeight="1" x14ac:dyDescent="0.2">
      <c r="B47" s="135">
        <v>22407434</v>
      </c>
      <c r="C47" s="155">
        <v>7</v>
      </c>
      <c r="D47" s="123">
        <v>1</v>
      </c>
      <c r="E47" s="123">
        <v>1</v>
      </c>
      <c r="F47" s="32">
        <v>5.2</v>
      </c>
      <c r="G47" s="160">
        <v>12</v>
      </c>
      <c r="H47" s="164">
        <v>7.0727272727272732</v>
      </c>
      <c r="I47" s="31"/>
      <c r="J47" s="30"/>
    </row>
    <row r="48" spans="1:10" ht="22.25" customHeight="1" x14ac:dyDescent="0.2">
      <c r="B48" s="139">
        <v>22412588</v>
      </c>
      <c r="C48" s="155">
        <v>3</v>
      </c>
      <c r="D48" s="123">
        <v>0</v>
      </c>
      <c r="E48" s="123">
        <v>1</v>
      </c>
      <c r="F48" s="32">
        <v>3</v>
      </c>
      <c r="G48" s="160">
        <v>15.428571428571429</v>
      </c>
      <c r="H48" s="164">
        <v>4.4974025974025977</v>
      </c>
      <c r="I48" s="31"/>
      <c r="J48" s="30"/>
    </row>
    <row r="49" spans="2:10" ht="22.25" customHeight="1" x14ac:dyDescent="0.2">
      <c r="B49" s="140">
        <v>22415034</v>
      </c>
      <c r="C49" s="155">
        <v>5</v>
      </c>
      <c r="D49" s="123">
        <v>5</v>
      </c>
      <c r="E49" s="123">
        <v>10</v>
      </c>
      <c r="F49" s="32">
        <v>11.200000000000001</v>
      </c>
      <c r="G49" s="160">
        <v>19.428571428571427</v>
      </c>
      <c r="H49" s="164">
        <v>14.815584415584416</v>
      </c>
      <c r="I49" s="31"/>
      <c r="J49" s="30"/>
    </row>
    <row r="50" spans="2:10" ht="22.25" customHeight="1" x14ac:dyDescent="0.2">
      <c r="B50" s="140">
        <v>22415604</v>
      </c>
      <c r="C50" s="155">
        <v>3</v>
      </c>
      <c r="D50" s="123">
        <v>5</v>
      </c>
      <c r="E50" s="123">
        <v>10</v>
      </c>
      <c r="F50" s="32">
        <v>7.6</v>
      </c>
      <c r="G50" s="160">
        <v>14.571428571428571</v>
      </c>
      <c r="H50" s="164">
        <v>11.802597402597403</v>
      </c>
      <c r="I50" s="31"/>
      <c r="J50" s="30"/>
    </row>
    <row r="51" spans="2:10" x14ac:dyDescent="0.2">
      <c r="B51" s="139">
        <v>22416079</v>
      </c>
      <c r="C51" s="158">
        <v>2</v>
      </c>
      <c r="D51" s="159">
        <v>5</v>
      </c>
      <c r="E51" s="159">
        <v>8.5</v>
      </c>
      <c r="F51" s="32">
        <v>5</v>
      </c>
      <c r="G51" s="160">
        <v>13.142857142857142</v>
      </c>
      <c r="H51" s="164">
        <v>9.4506493506493516</v>
      </c>
      <c r="I51" s="31"/>
      <c r="J51" s="30"/>
    </row>
    <row r="52" spans="2:10" x14ac:dyDescent="0.2">
      <c r="B52" s="33" t="s">
        <v>18</v>
      </c>
      <c r="C52" s="34">
        <f>AVERAGE(C16:C51)</f>
        <v>4.371428571428571</v>
      </c>
      <c r="D52" s="34">
        <f>AVERAGE(D16:D51)</f>
        <v>3.4428571428571431</v>
      </c>
      <c r="E52" s="34">
        <f>AVERAGE(E16:E51)</f>
        <v>5.5142857142857142</v>
      </c>
      <c r="F52" s="34">
        <f>AVERAGE(F16:F51)</f>
        <v>9.155555555555555</v>
      </c>
      <c r="G52" s="34">
        <f>AVERAGE(G16:G51)</f>
        <v>15.268907563025209</v>
      </c>
    </row>
  </sheetData>
  <sortState xmlns:xlrd2="http://schemas.microsoft.com/office/spreadsheetml/2017/richdata2" ref="B16:H51">
    <sortCondition ref="B16:B51"/>
  </sortState>
  <mergeCells count="6">
    <mergeCell ref="J9:J14"/>
    <mergeCell ref="C3:H3"/>
    <mergeCell ref="A4:A44"/>
    <mergeCell ref="C4:H4"/>
    <mergeCell ref="C5:F5"/>
    <mergeCell ref="H5:H14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53"/>
  <sheetViews>
    <sheetView topLeftCell="A7" workbookViewId="0">
      <selection activeCell="C7" sqref="B1:C1048576"/>
    </sheetView>
  </sheetViews>
  <sheetFormatPr baseColWidth="10" defaultRowHeight="15" x14ac:dyDescent="0.2"/>
  <cols>
    <col min="1" max="1" width="8.5" customWidth="1"/>
    <col min="2" max="2" width="25.6640625" customWidth="1"/>
    <col min="3" max="5" width="22.6640625" style="35" customWidth="1"/>
    <col min="6" max="6" width="12.6640625" style="36" bestFit="1" customWidth="1"/>
    <col min="9" max="9" width="8.6640625" customWidth="1"/>
    <col min="10" max="11" width="8.5" customWidth="1"/>
    <col min="12" max="13" width="8.6640625" customWidth="1"/>
    <col min="14" max="14" width="7.6640625" customWidth="1"/>
    <col min="15" max="15" width="8.6640625" customWidth="1"/>
    <col min="16" max="16" width="8.5" customWidth="1"/>
    <col min="17" max="17" width="8.1640625" customWidth="1"/>
  </cols>
  <sheetData>
    <row r="3" spans="1:17" ht="21" x14ac:dyDescent="0.25">
      <c r="C3" s="171" t="s">
        <v>19</v>
      </c>
      <c r="D3" s="172"/>
      <c r="E3" s="185"/>
      <c r="F3" s="186"/>
    </row>
    <row r="4" spans="1:17" ht="24" x14ac:dyDescent="0.3">
      <c r="A4" s="174" t="s">
        <v>1</v>
      </c>
      <c r="B4" s="2"/>
      <c r="C4" s="176" t="s">
        <v>2</v>
      </c>
      <c r="D4" s="177"/>
      <c r="E4" s="188"/>
      <c r="F4" s="189"/>
    </row>
    <row r="5" spans="1:17" ht="20.25" customHeight="1" x14ac:dyDescent="0.25">
      <c r="A5" s="174"/>
      <c r="B5" s="2"/>
      <c r="C5" s="190" t="s">
        <v>20</v>
      </c>
      <c r="D5" s="191"/>
      <c r="E5" s="37"/>
      <c r="F5" s="38"/>
    </row>
    <row r="6" spans="1:17" ht="56.75" customHeight="1" x14ac:dyDescent="0.2">
      <c r="A6" s="174"/>
      <c r="B6" s="2"/>
      <c r="C6" s="39" t="s">
        <v>21</v>
      </c>
      <c r="D6" s="39" t="s">
        <v>21</v>
      </c>
      <c r="E6" s="40"/>
      <c r="F6" s="41"/>
    </row>
    <row r="7" spans="1:17" ht="22" customHeight="1" x14ac:dyDescent="0.2">
      <c r="A7" s="174"/>
      <c r="B7" s="2"/>
      <c r="C7" s="42" t="s">
        <v>6</v>
      </c>
      <c r="D7" s="43" t="s">
        <v>6</v>
      </c>
      <c r="E7" s="44"/>
      <c r="F7" s="45"/>
    </row>
    <row r="8" spans="1:17" ht="22" customHeight="1" x14ac:dyDescent="0.2">
      <c r="A8" s="174"/>
      <c r="B8" s="2"/>
      <c r="C8" s="46"/>
      <c r="D8" s="47"/>
      <c r="E8" s="48"/>
      <c r="F8" s="49"/>
    </row>
    <row r="9" spans="1:17" ht="22.25" customHeight="1" x14ac:dyDescent="0.2">
      <c r="A9" s="174"/>
      <c r="B9" s="2"/>
      <c r="C9" s="50" t="s">
        <v>8</v>
      </c>
      <c r="D9" s="50" t="s">
        <v>8</v>
      </c>
      <c r="E9" s="51" t="s">
        <v>8</v>
      </c>
      <c r="F9" s="192" t="s">
        <v>22</v>
      </c>
    </row>
    <row r="10" spans="1:17" ht="32.25" customHeight="1" x14ac:dyDescent="0.2">
      <c r="A10" s="174"/>
      <c r="B10" s="2"/>
      <c r="C10" s="52" t="s">
        <v>23</v>
      </c>
      <c r="D10" s="53">
        <v>45415</v>
      </c>
      <c r="E10" s="55"/>
      <c r="F10" s="192"/>
    </row>
    <row r="11" spans="1:17" ht="22.25" customHeight="1" x14ac:dyDescent="0.2">
      <c r="A11" s="174"/>
      <c r="B11" s="2"/>
      <c r="C11" s="56" t="s">
        <v>10</v>
      </c>
      <c r="D11" s="56" t="s">
        <v>10</v>
      </c>
      <c r="E11" s="58" t="s">
        <v>10</v>
      </c>
      <c r="F11" s="192"/>
    </row>
    <row r="12" spans="1:17" ht="29.25" customHeight="1" x14ac:dyDescent="0.2">
      <c r="A12" s="174"/>
      <c r="B12" s="2"/>
      <c r="C12" s="59" t="s">
        <v>24</v>
      </c>
      <c r="D12" s="60" t="s">
        <v>25</v>
      </c>
      <c r="E12" s="61" t="s">
        <v>26</v>
      </c>
      <c r="F12" s="192"/>
    </row>
    <row r="13" spans="1:17" ht="29.25" customHeight="1" x14ac:dyDescent="0.2">
      <c r="A13" s="174"/>
      <c r="B13" s="2"/>
      <c r="C13" s="21" t="s">
        <v>14</v>
      </c>
      <c r="D13" s="21" t="s">
        <v>14</v>
      </c>
      <c r="E13" s="61"/>
      <c r="F13" s="192"/>
    </row>
    <row r="14" spans="1:17" ht="22.25" customHeight="1" x14ac:dyDescent="0.2">
      <c r="A14" s="174"/>
      <c r="B14" s="2"/>
      <c r="C14" s="62">
        <v>0.45</v>
      </c>
      <c r="D14" s="62">
        <v>0.55000000000000004</v>
      </c>
      <c r="E14" s="63"/>
      <c r="F14" s="193"/>
    </row>
    <row r="15" spans="1:17" ht="19" x14ac:dyDescent="0.2">
      <c r="A15" s="187"/>
      <c r="B15" s="26" t="s">
        <v>16</v>
      </c>
      <c r="C15" s="64"/>
      <c r="D15" s="64"/>
      <c r="E15" s="66"/>
      <c r="F15" s="67"/>
      <c r="I15" s="68" t="s">
        <v>28</v>
      </c>
      <c r="J15" s="69" t="s">
        <v>29</v>
      </c>
      <c r="K15" s="69" t="s">
        <v>30</v>
      </c>
      <c r="L15" s="70" t="s">
        <v>31</v>
      </c>
      <c r="M15" s="71" t="s">
        <v>32</v>
      </c>
      <c r="N15" s="71" t="s">
        <v>33</v>
      </c>
      <c r="O15" s="71" t="s">
        <v>34</v>
      </c>
      <c r="P15" s="71" t="s">
        <v>35</v>
      </c>
      <c r="Q15" s="71" t="s">
        <v>36</v>
      </c>
    </row>
    <row r="16" spans="1:17" ht="22.25" customHeight="1" x14ac:dyDescent="0.2">
      <c r="A16" s="174"/>
      <c r="B16" s="136">
        <v>22300253</v>
      </c>
      <c r="C16" s="72">
        <v>5.75</v>
      </c>
      <c r="D16" s="150">
        <v>4.666666666666667</v>
      </c>
      <c r="E16" s="31"/>
      <c r="F16" s="73">
        <v>5.25</v>
      </c>
      <c r="G16" s="74"/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22.25" customHeight="1" x14ac:dyDescent="0.2">
      <c r="A17" s="174"/>
      <c r="B17" s="138">
        <v>22300346</v>
      </c>
      <c r="C17" s="75">
        <v>10.25</v>
      </c>
      <c r="D17" s="151">
        <v>5.666666666666667</v>
      </c>
      <c r="E17" s="31"/>
      <c r="F17" s="73">
        <v>7.75</v>
      </c>
      <c r="G17" s="74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22.25" customHeight="1" x14ac:dyDescent="0.2">
      <c r="A18" s="174"/>
      <c r="B18" s="236">
        <v>22301206</v>
      </c>
      <c r="C18" s="75">
        <v>15.5</v>
      </c>
      <c r="D18" s="151">
        <v>6.333333333333333</v>
      </c>
      <c r="E18" s="31"/>
      <c r="F18" s="73">
        <v>10.5</v>
      </c>
      <c r="G18" s="74"/>
      <c r="I18" s="31"/>
      <c r="J18" s="31"/>
      <c r="K18" s="31"/>
      <c r="L18" s="31"/>
      <c r="M18" s="31"/>
      <c r="N18" s="31"/>
      <c r="O18" s="31"/>
      <c r="P18" s="31"/>
      <c r="Q18" s="31"/>
    </row>
    <row r="19" spans="1:17" ht="22.25" customHeight="1" x14ac:dyDescent="0.2">
      <c r="A19" s="174"/>
      <c r="B19" s="137">
        <v>22307551</v>
      </c>
      <c r="C19" s="75">
        <v>4.5</v>
      </c>
      <c r="D19" s="151">
        <v>5.166666666666667</v>
      </c>
      <c r="E19" s="31"/>
      <c r="F19" s="73">
        <v>5</v>
      </c>
      <c r="G19" s="74"/>
      <c r="I19" s="31"/>
      <c r="J19" s="31"/>
      <c r="K19" s="31"/>
      <c r="L19" s="31"/>
      <c r="M19" s="31"/>
      <c r="N19" s="31"/>
      <c r="O19" s="31"/>
      <c r="P19" s="31"/>
      <c r="Q19" s="31"/>
    </row>
    <row r="20" spans="1:17" ht="22.25" customHeight="1" x14ac:dyDescent="0.2">
      <c r="A20" s="174"/>
      <c r="B20" s="136">
        <v>22320009</v>
      </c>
      <c r="C20" s="75">
        <v>14.5</v>
      </c>
      <c r="D20" s="151">
        <v>12.166666666666666</v>
      </c>
      <c r="E20" s="31"/>
      <c r="F20" s="73">
        <v>13.25</v>
      </c>
      <c r="G20" s="74"/>
      <c r="I20" s="31"/>
      <c r="J20" s="31"/>
      <c r="K20" s="31"/>
      <c r="L20" s="31"/>
      <c r="M20" s="31"/>
      <c r="N20" s="31"/>
      <c r="O20" s="31"/>
      <c r="P20" s="31"/>
      <c r="Q20" s="31"/>
    </row>
    <row r="21" spans="1:17" ht="22.25" customHeight="1" x14ac:dyDescent="0.2">
      <c r="A21" s="174"/>
      <c r="B21" s="136">
        <v>22400378</v>
      </c>
      <c r="C21" s="75">
        <v>7.25</v>
      </c>
      <c r="D21" s="151">
        <v>1.8333333333333333</v>
      </c>
      <c r="E21" s="31"/>
      <c r="F21" s="73">
        <v>4.5</v>
      </c>
      <c r="G21" s="74"/>
      <c r="I21" s="31"/>
      <c r="J21" s="31"/>
      <c r="K21" s="31"/>
      <c r="L21" s="31"/>
      <c r="M21" s="31"/>
      <c r="N21" s="31"/>
      <c r="O21" s="31"/>
      <c r="P21" s="31"/>
      <c r="Q21" s="31"/>
    </row>
    <row r="22" spans="1:17" ht="22.25" customHeight="1" x14ac:dyDescent="0.2">
      <c r="A22" s="174"/>
      <c r="B22" s="135">
        <v>22400384</v>
      </c>
      <c r="C22" s="75">
        <v>11</v>
      </c>
      <c r="D22" s="151">
        <v>6</v>
      </c>
      <c r="E22" s="31"/>
      <c r="F22" s="73">
        <v>8.25</v>
      </c>
      <c r="G22" s="74"/>
      <c r="I22" s="31"/>
      <c r="J22" s="31"/>
      <c r="K22" s="31"/>
      <c r="L22" s="31"/>
      <c r="M22" s="31"/>
      <c r="N22" s="31"/>
      <c r="O22" s="31"/>
      <c r="P22" s="31"/>
      <c r="Q22" s="31"/>
    </row>
    <row r="23" spans="1:17" ht="22.25" customHeight="1" x14ac:dyDescent="0.2">
      <c r="A23" s="174"/>
      <c r="B23" s="135">
        <v>22400406</v>
      </c>
      <c r="C23" s="75">
        <v>9.75</v>
      </c>
      <c r="D23" s="151">
        <v>5.666666666666667</v>
      </c>
      <c r="E23" s="31"/>
      <c r="F23" s="73">
        <v>7.75</v>
      </c>
      <c r="G23" s="74"/>
      <c r="I23" s="31"/>
      <c r="J23" s="31"/>
      <c r="K23" s="31"/>
      <c r="L23" s="31"/>
      <c r="M23" s="31"/>
      <c r="N23" s="31"/>
      <c r="O23" s="31"/>
      <c r="P23" s="31"/>
      <c r="Q23" s="31"/>
    </row>
    <row r="24" spans="1:17" ht="22.25" customHeight="1" x14ac:dyDescent="0.2">
      <c r="A24" s="174"/>
      <c r="B24" s="135">
        <v>22400820</v>
      </c>
      <c r="C24" s="75">
        <v>10.5</v>
      </c>
      <c r="D24" s="151">
        <v>7.166666666666667</v>
      </c>
      <c r="E24" s="31"/>
      <c r="F24" s="73">
        <v>8.75</v>
      </c>
      <c r="G24" s="74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22.25" customHeight="1" x14ac:dyDescent="0.2">
      <c r="A25" s="174"/>
      <c r="B25" s="136">
        <v>22400825</v>
      </c>
      <c r="C25" s="75">
        <v>14.25</v>
      </c>
      <c r="D25" s="151">
        <v>11.166666666666666</v>
      </c>
      <c r="E25" s="31"/>
      <c r="F25" s="73">
        <v>12.75</v>
      </c>
      <c r="G25" s="74"/>
      <c r="I25" s="31"/>
      <c r="J25" s="31"/>
      <c r="K25" s="31"/>
      <c r="L25" s="31"/>
      <c r="M25" s="31"/>
      <c r="N25" s="31"/>
      <c r="O25" s="31"/>
      <c r="P25" s="31"/>
      <c r="Q25" s="31"/>
    </row>
    <row r="26" spans="1:17" ht="22.25" customHeight="1" x14ac:dyDescent="0.2">
      <c r="A26" s="174"/>
      <c r="B26" s="136">
        <v>22400866</v>
      </c>
      <c r="C26" s="75">
        <v>5.5</v>
      </c>
      <c r="D26" s="151">
        <v>1.3333333333333333</v>
      </c>
      <c r="E26" s="31"/>
      <c r="F26" s="73">
        <v>3.25</v>
      </c>
      <c r="G26" s="74"/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22.25" customHeight="1" x14ac:dyDescent="0.2">
      <c r="A27" s="174"/>
      <c r="B27" s="135">
        <v>22401186</v>
      </c>
      <c r="C27" s="75">
        <v>9.25</v>
      </c>
      <c r="D27" s="151">
        <v>6.666666666666667</v>
      </c>
      <c r="E27" s="31"/>
      <c r="F27" s="73">
        <v>8</v>
      </c>
      <c r="G27" s="74"/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22.25" customHeight="1" x14ac:dyDescent="0.2">
      <c r="A28" s="174"/>
      <c r="B28" s="135">
        <v>22401437</v>
      </c>
      <c r="C28" s="75">
        <v>18</v>
      </c>
      <c r="D28" s="151">
        <v>18.833333333333332</v>
      </c>
      <c r="E28" s="31"/>
      <c r="F28" s="73">
        <v>18.5</v>
      </c>
      <c r="G28" s="74"/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22.25" customHeight="1" x14ac:dyDescent="0.2">
      <c r="A29" s="174"/>
      <c r="B29" s="136">
        <v>22401439</v>
      </c>
      <c r="C29" s="75">
        <v>8</v>
      </c>
      <c r="D29" s="151">
        <v>3.8333333333333335</v>
      </c>
      <c r="E29" s="31"/>
      <c r="F29" s="73">
        <v>5.75</v>
      </c>
      <c r="G29" s="74"/>
      <c r="I29" s="31"/>
      <c r="J29" s="31"/>
      <c r="K29" s="31"/>
      <c r="L29" s="31"/>
      <c r="M29" s="31"/>
      <c r="N29" s="31"/>
      <c r="O29" s="31"/>
      <c r="P29" s="31"/>
      <c r="Q29" s="31"/>
    </row>
    <row r="30" spans="1:17" ht="22.25" customHeight="1" x14ac:dyDescent="0.2">
      <c r="A30" s="174"/>
      <c r="B30" s="136">
        <v>22401532</v>
      </c>
      <c r="C30" s="75">
        <v>12.75</v>
      </c>
      <c r="D30" s="151">
        <v>10.333333333333334</v>
      </c>
      <c r="E30" s="31"/>
      <c r="F30" s="73">
        <v>11.5</v>
      </c>
      <c r="G30" s="74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22.25" customHeight="1" x14ac:dyDescent="0.2">
      <c r="A31" s="174"/>
      <c r="B31" s="135">
        <v>22401703</v>
      </c>
      <c r="C31" s="75">
        <v>14.5</v>
      </c>
      <c r="D31" s="151">
        <v>7.666666666666667</v>
      </c>
      <c r="E31" s="31"/>
      <c r="F31" s="73">
        <v>10.75</v>
      </c>
      <c r="G31" s="74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22.25" customHeight="1" x14ac:dyDescent="0.2">
      <c r="A32" s="174"/>
      <c r="B32" s="135">
        <v>22402111</v>
      </c>
      <c r="C32" s="75">
        <v>15.5</v>
      </c>
      <c r="D32" s="151">
        <v>8.1666666666666661</v>
      </c>
      <c r="E32" s="31"/>
      <c r="F32" s="73">
        <v>11.5</v>
      </c>
      <c r="G32" s="74"/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22.25" customHeight="1" x14ac:dyDescent="0.2">
      <c r="A33" s="174"/>
      <c r="B33" s="135">
        <v>22402284</v>
      </c>
      <c r="C33" s="75">
        <v>9.5</v>
      </c>
      <c r="D33" s="151">
        <v>4.833333333333333</v>
      </c>
      <c r="E33" s="31"/>
      <c r="F33" s="73">
        <v>7</v>
      </c>
      <c r="G33" s="74"/>
      <c r="I33" s="31"/>
      <c r="J33" s="31"/>
      <c r="K33" s="31"/>
      <c r="L33" s="31"/>
      <c r="M33" s="31"/>
      <c r="N33" s="31"/>
      <c r="O33" s="31"/>
      <c r="P33" s="31"/>
      <c r="Q33" s="31"/>
    </row>
    <row r="34" spans="1:17" ht="22.25" customHeight="1" x14ac:dyDescent="0.2">
      <c r="A34" s="174"/>
      <c r="B34" s="136">
        <v>22402331</v>
      </c>
      <c r="C34" s="75">
        <v>10.5</v>
      </c>
      <c r="D34" s="151">
        <v>4.333333333333333</v>
      </c>
      <c r="E34" s="31"/>
      <c r="F34" s="73">
        <v>7.25</v>
      </c>
      <c r="G34" s="74"/>
      <c r="I34" s="31"/>
      <c r="J34" s="31"/>
      <c r="K34" s="31"/>
      <c r="L34" s="31"/>
      <c r="M34" s="31"/>
      <c r="N34" s="31"/>
      <c r="O34" s="31"/>
      <c r="P34" s="31"/>
      <c r="Q34" s="31"/>
    </row>
    <row r="35" spans="1:17" ht="22.25" customHeight="1" x14ac:dyDescent="0.2">
      <c r="A35" s="174"/>
      <c r="B35" s="135">
        <v>22402575</v>
      </c>
      <c r="C35" s="75">
        <v>17.75</v>
      </c>
      <c r="D35" s="151">
        <v>15.666666666666666</v>
      </c>
      <c r="E35" s="31"/>
      <c r="F35" s="73">
        <v>16.75</v>
      </c>
      <c r="G35" s="74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2.25" customHeight="1" x14ac:dyDescent="0.2">
      <c r="A36" s="174"/>
      <c r="B36" s="136">
        <v>22402952</v>
      </c>
      <c r="C36" s="75">
        <v>12.5</v>
      </c>
      <c r="D36" s="151">
        <v>9</v>
      </c>
      <c r="E36" s="31"/>
      <c r="F36" s="73">
        <v>10.75</v>
      </c>
      <c r="G36" s="74"/>
      <c r="I36" s="31"/>
      <c r="J36" s="31"/>
      <c r="K36" s="31"/>
      <c r="L36" s="31"/>
      <c r="M36" s="31"/>
      <c r="N36" s="31"/>
      <c r="O36" s="31"/>
      <c r="P36" s="31"/>
      <c r="Q36" s="31"/>
    </row>
    <row r="37" spans="1:17" ht="22.25" customHeight="1" x14ac:dyDescent="0.2">
      <c r="A37" s="174"/>
      <c r="B37" s="135">
        <v>22404225</v>
      </c>
      <c r="C37" s="75">
        <v>10.75</v>
      </c>
      <c r="D37" s="151">
        <v>7.5</v>
      </c>
      <c r="E37" s="31"/>
      <c r="F37" s="73">
        <v>9</v>
      </c>
      <c r="G37" s="74"/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22.25" customHeight="1" x14ac:dyDescent="0.2">
      <c r="A38" s="174"/>
      <c r="B38" s="136">
        <v>22404499</v>
      </c>
      <c r="C38" s="75">
        <v>12.75</v>
      </c>
      <c r="D38" s="151">
        <v>6.666666666666667</v>
      </c>
      <c r="E38" s="31"/>
      <c r="F38" s="73">
        <v>9.5</v>
      </c>
      <c r="G38" s="74"/>
      <c r="I38" s="31"/>
      <c r="J38" s="31"/>
      <c r="K38" s="31"/>
      <c r="L38" s="31"/>
      <c r="M38" s="31"/>
      <c r="N38" s="31"/>
      <c r="O38" s="31"/>
      <c r="P38" s="31"/>
      <c r="Q38" s="31"/>
    </row>
    <row r="39" spans="1:17" ht="22.25" customHeight="1" x14ac:dyDescent="0.2">
      <c r="A39" s="174"/>
      <c r="B39" s="136">
        <v>22404709</v>
      </c>
      <c r="C39" s="75">
        <v>7.25</v>
      </c>
      <c r="D39" s="151">
        <v>6.166666666666667</v>
      </c>
      <c r="E39" s="31"/>
      <c r="F39" s="73">
        <v>6.75</v>
      </c>
      <c r="G39" s="74"/>
      <c r="I39" s="31"/>
      <c r="J39" s="31"/>
      <c r="K39" s="31"/>
      <c r="L39" s="31"/>
      <c r="M39" s="31"/>
      <c r="N39" s="31"/>
      <c r="O39" s="31"/>
      <c r="P39" s="31"/>
      <c r="Q39" s="31"/>
    </row>
    <row r="40" spans="1:17" ht="22.25" customHeight="1" x14ac:dyDescent="0.2">
      <c r="A40" s="174"/>
      <c r="B40" s="135">
        <v>22404951</v>
      </c>
      <c r="C40" s="75">
        <v>8.75</v>
      </c>
      <c r="D40" s="151">
        <v>1</v>
      </c>
      <c r="E40" s="31"/>
      <c r="F40" s="73">
        <v>4.5</v>
      </c>
      <c r="G40" s="74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22.25" customHeight="1" x14ac:dyDescent="0.2">
      <c r="A41" s="174"/>
      <c r="B41" s="135">
        <v>22405265</v>
      </c>
      <c r="C41" s="75">
        <v>8.25</v>
      </c>
      <c r="D41" s="151">
        <v>6.333333333333333</v>
      </c>
      <c r="E41" s="31"/>
      <c r="F41" s="73">
        <v>7.25</v>
      </c>
      <c r="G41" s="74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2.25" customHeight="1" x14ac:dyDescent="0.2">
      <c r="A42" s="174"/>
      <c r="B42" s="135">
        <v>22405755</v>
      </c>
      <c r="C42" s="75">
        <v>10.5</v>
      </c>
      <c r="D42" s="151">
        <v>7.166666666666667</v>
      </c>
      <c r="E42" s="31"/>
      <c r="F42" s="73">
        <v>8.75</v>
      </c>
      <c r="G42" s="74"/>
      <c r="I42" s="31"/>
      <c r="J42" s="31"/>
      <c r="K42" s="31"/>
      <c r="L42" s="31"/>
      <c r="M42" s="31"/>
      <c r="N42" s="31"/>
      <c r="O42" s="31"/>
      <c r="P42" s="31"/>
      <c r="Q42" s="31"/>
    </row>
    <row r="43" spans="1:17" ht="22.25" customHeight="1" x14ac:dyDescent="0.2">
      <c r="A43" s="174"/>
      <c r="B43" s="136">
        <v>22406033</v>
      </c>
      <c r="C43" s="75">
        <v>10.5</v>
      </c>
      <c r="D43" s="151">
        <v>7</v>
      </c>
      <c r="E43" s="31"/>
      <c r="F43" s="73">
        <v>8.75</v>
      </c>
      <c r="G43" s="74"/>
      <c r="I43" s="31"/>
      <c r="J43" s="31"/>
      <c r="K43" s="31"/>
      <c r="L43" s="31"/>
      <c r="M43" s="31"/>
      <c r="N43" s="31"/>
      <c r="O43" s="31"/>
      <c r="P43" s="31"/>
      <c r="Q43" s="31"/>
    </row>
    <row r="44" spans="1:17" ht="22.25" customHeight="1" x14ac:dyDescent="0.2">
      <c r="A44" s="174"/>
      <c r="B44" s="136">
        <v>22406521</v>
      </c>
      <c r="C44" s="75">
        <v>11.5</v>
      </c>
      <c r="D44" s="151">
        <v>6.166666666666667</v>
      </c>
      <c r="E44" s="31"/>
      <c r="F44" s="73">
        <v>8.75</v>
      </c>
      <c r="G44" s="74"/>
      <c r="I44" s="31"/>
      <c r="J44" s="31"/>
      <c r="K44" s="31"/>
      <c r="L44" s="31"/>
      <c r="M44" s="31"/>
      <c r="N44" s="31"/>
      <c r="O44" s="31"/>
      <c r="P44" s="31"/>
      <c r="Q44" s="31"/>
    </row>
    <row r="45" spans="1:17" ht="22.25" customHeight="1" x14ac:dyDescent="0.2">
      <c r="B45" s="136">
        <v>22407192</v>
      </c>
      <c r="C45" s="75">
        <v>11.5</v>
      </c>
      <c r="D45" s="151">
        <v>6.333333333333333</v>
      </c>
      <c r="E45" s="31"/>
      <c r="F45" s="73">
        <v>8.75</v>
      </c>
      <c r="G45" s="74"/>
      <c r="I45" s="31"/>
      <c r="J45" s="31"/>
      <c r="K45" s="31"/>
      <c r="L45" s="31"/>
      <c r="M45" s="31"/>
      <c r="N45" s="31"/>
      <c r="O45" s="31"/>
      <c r="P45" s="31"/>
      <c r="Q45" s="31"/>
    </row>
    <row r="46" spans="1:17" ht="22.25" customHeight="1" x14ac:dyDescent="0.2">
      <c r="B46" s="135">
        <v>22407214</v>
      </c>
      <c r="C46" s="75">
        <v>10.25</v>
      </c>
      <c r="D46" s="151">
        <v>6.5</v>
      </c>
      <c r="E46" s="31"/>
      <c r="F46" s="73">
        <v>8.25</v>
      </c>
      <c r="G46" s="74"/>
      <c r="I46" s="31"/>
      <c r="J46" s="31"/>
      <c r="K46" s="31"/>
      <c r="L46" s="31"/>
      <c r="M46" s="31"/>
      <c r="N46" s="31"/>
      <c r="O46" s="31"/>
      <c r="P46" s="31"/>
      <c r="Q46" s="31"/>
    </row>
    <row r="47" spans="1:17" ht="22.25" customHeight="1" x14ac:dyDescent="0.2">
      <c r="B47" s="135">
        <v>22407434</v>
      </c>
      <c r="C47" s="75">
        <v>9.5</v>
      </c>
      <c r="D47" s="151">
        <v>3.3333333333333335</v>
      </c>
      <c r="E47" s="31"/>
      <c r="F47" s="73">
        <v>6.25</v>
      </c>
      <c r="G47" s="74"/>
      <c r="I47" s="31"/>
      <c r="J47" s="31"/>
      <c r="K47" s="31"/>
      <c r="L47" s="31"/>
      <c r="M47" s="31"/>
      <c r="N47" s="31"/>
      <c r="O47" s="31"/>
      <c r="P47" s="31"/>
      <c r="Q47" s="31"/>
    </row>
    <row r="48" spans="1:17" ht="22.25" customHeight="1" x14ac:dyDescent="0.2">
      <c r="B48" s="139">
        <v>22412588</v>
      </c>
      <c r="C48" s="75">
        <v>5</v>
      </c>
      <c r="D48" s="151">
        <v>2</v>
      </c>
      <c r="E48" s="31"/>
      <c r="F48" s="73">
        <v>3.5</v>
      </c>
      <c r="G48" s="74"/>
      <c r="I48" s="31"/>
      <c r="J48" s="31"/>
      <c r="K48" s="31"/>
      <c r="L48" s="31"/>
      <c r="M48" s="31"/>
      <c r="N48" s="31"/>
      <c r="O48" s="31"/>
      <c r="P48" s="31"/>
      <c r="Q48" s="31"/>
    </row>
    <row r="49" spans="2:17" ht="22.25" customHeight="1" x14ac:dyDescent="0.2">
      <c r="B49" s="140">
        <v>22415034</v>
      </c>
      <c r="C49" s="75">
        <v>10.25</v>
      </c>
      <c r="D49" s="151">
        <v>4</v>
      </c>
      <c r="E49" s="31"/>
      <c r="F49" s="73">
        <v>7</v>
      </c>
      <c r="G49" s="74"/>
      <c r="I49" s="31"/>
      <c r="J49" s="31"/>
      <c r="K49" s="31"/>
      <c r="L49" s="31"/>
      <c r="M49" s="31"/>
      <c r="N49" s="31"/>
      <c r="O49" s="31"/>
      <c r="P49" s="31"/>
      <c r="Q49" s="31"/>
    </row>
    <row r="50" spans="2:17" ht="22.25" customHeight="1" x14ac:dyDescent="0.2">
      <c r="B50" s="140">
        <v>22415604</v>
      </c>
      <c r="C50" s="75">
        <v>10.5</v>
      </c>
      <c r="D50" s="151">
        <v>8.8333333333333339</v>
      </c>
      <c r="E50" s="31"/>
      <c r="F50" s="73">
        <v>9.75</v>
      </c>
      <c r="G50" s="74"/>
      <c r="I50" s="31"/>
      <c r="J50" s="31"/>
      <c r="K50" s="31"/>
      <c r="L50" s="31"/>
      <c r="M50" s="31"/>
      <c r="N50" s="31"/>
      <c r="O50" s="31"/>
      <c r="P50" s="31"/>
      <c r="Q50" s="31"/>
    </row>
    <row r="51" spans="2:17" ht="16" x14ac:dyDescent="0.2">
      <c r="B51" s="139">
        <v>22416079</v>
      </c>
      <c r="C51" s="75">
        <v>9</v>
      </c>
      <c r="D51" s="151">
        <v>5.666666666666667</v>
      </c>
      <c r="E51" s="31"/>
      <c r="F51" s="73">
        <v>7.25</v>
      </c>
      <c r="G51" s="74"/>
      <c r="I51" s="31"/>
      <c r="J51" s="31"/>
      <c r="K51" s="31"/>
      <c r="L51" s="31"/>
      <c r="M51" s="31"/>
      <c r="N51" s="31"/>
      <c r="O51" s="31"/>
      <c r="P51" s="31"/>
      <c r="Q51" s="31"/>
    </row>
    <row r="52" spans="2:17" x14ac:dyDescent="0.2">
      <c r="E52" s="1"/>
    </row>
    <row r="53" spans="2:17" x14ac:dyDescent="0.2">
      <c r="C53" s="35">
        <f>AVERAGE(C16:C51)</f>
        <v>10.645833333333334</v>
      </c>
      <c r="D53" s="35">
        <f>AVERAGE(D16:D51)</f>
        <v>6.6990740740740726</v>
      </c>
      <c r="F53" s="35">
        <f>AVERAGE(F16:F51)</f>
        <v>8.5763888888888893</v>
      </c>
    </row>
  </sheetData>
  <sortState xmlns:xlrd2="http://schemas.microsoft.com/office/spreadsheetml/2017/richdata2" ref="B16:F51">
    <sortCondition ref="B16:B51"/>
  </sortState>
  <mergeCells count="5">
    <mergeCell ref="C3:F3"/>
    <mergeCell ref="A4:A44"/>
    <mergeCell ref="C4:F4"/>
    <mergeCell ref="C5:D5"/>
    <mergeCell ref="F9:F1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1"/>
  <sheetViews>
    <sheetView topLeftCell="A7" workbookViewId="0">
      <selection activeCell="C7" sqref="B1:C1048576"/>
    </sheetView>
  </sheetViews>
  <sheetFormatPr baseColWidth="10" defaultRowHeight="15" x14ac:dyDescent="0.2"/>
  <cols>
    <col min="2" max="2" width="25.6640625" customWidth="1"/>
    <col min="3" max="4" width="28.5" style="35" customWidth="1"/>
    <col min="5" max="5" width="20.83203125" style="35" customWidth="1"/>
    <col min="6" max="6" width="17.33203125" style="35" customWidth="1"/>
    <col min="7" max="7" width="6.6640625" style="35" customWidth="1"/>
    <col min="8" max="8" width="11.83203125" style="35" customWidth="1"/>
    <col min="9" max="9" width="16.5" customWidth="1"/>
  </cols>
  <sheetData>
    <row r="1" spans="1:8" x14ac:dyDescent="0.2">
      <c r="A1" t="s">
        <v>37</v>
      </c>
    </row>
    <row r="3" spans="1:8" ht="21" x14ac:dyDescent="0.25">
      <c r="C3" s="171" t="s">
        <v>38</v>
      </c>
      <c r="D3" s="172"/>
      <c r="E3" s="172"/>
      <c r="F3" s="173"/>
    </row>
    <row r="4" spans="1:8" ht="24" x14ac:dyDescent="0.3">
      <c r="A4" s="175" t="s">
        <v>1</v>
      </c>
      <c r="B4" s="2"/>
      <c r="C4" s="176" t="s">
        <v>2</v>
      </c>
      <c r="D4" s="177"/>
      <c r="E4" s="177"/>
      <c r="F4" s="194"/>
    </row>
    <row r="5" spans="1:8" ht="50" customHeight="1" x14ac:dyDescent="0.25">
      <c r="A5" s="175"/>
      <c r="B5" s="2"/>
      <c r="C5" s="190" t="s">
        <v>20</v>
      </c>
      <c r="D5" s="191"/>
      <c r="E5" s="191"/>
      <c r="F5" s="195" t="s">
        <v>22</v>
      </c>
    </row>
    <row r="6" spans="1:8" ht="41" customHeight="1" x14ac:dyDescent="0.2">
      <c r="A6" s="175"/>
      <c r="B6" s="2"/>
      <c r="C6" s="7" t="s">
        <v>6</v>
      </c>
      <c r="D6" s="7" t="s">
        <v>6</v>
      </c>
      <c r="E6" s="7" t="s">
        <v>6</v>
      </c>
      <c r="F6" s="196"/>
      <c r="H6" s="1"/>
    </row>
    <row r="7" spans="1:8" ht="41" customHeight="1" x14ac:dyDescent="0.2">
      <c r="A7" s="175"/>
      <c r="B7" s="2"/>
      <c r="C7" s="10"/>
      <c r="D7" s="10"/>
      <c r="E7" s="10"/>
      <c r="F7" s="196"/>
      <c r="H7" s="1"/>
    </row>
    <row r="8" spans="1:8" ht="22.25" customHeight="1" x14ac:dyDescent="0.2">
      <c r="A8" s="175"/>
      <c r="B8" s="2"/>
      <c r="C8" s="79">
        <v>45744</v>
      </c>
      <c r="D8" s="76">
        <v>45761</v>
      </c>
      <c r="E8" s="77" t="s">
        <v>8</v>
      </c>
      <c r="F8" s="196"/>
      <c r="H8" s="1"/>
    </row>
    <row r="9" spans="1:8" ht="22.25" customHeight="1" x14ac:dyDescent="0.2">
      <c r="A9" s="175"/>
      <c r="B9" s="2"/>
      <c r="C9" s="54"/>
      <c r="D9" s="78"/>
      <c r="E9" s="79"/>
      <c r="F9" s="196"/>
      <c r="H9" s="1"/>
    </row>
    <row r="10" spans="1:8" ht="22.25" customHeight="1" x14ac:dyDescent="0.2">
      <c r="A10" s="175"/>
      <c r="B10" s="2"/>
      <c r="C10" s="56" t="s">
        <v>39</v>
      </c>
      <c r="D10" s="80" t="s">
        <v>40</v>
      </c>
      <c r="E10" s="80" t="s">
        <v>10</v>
      </c>
      <c r="F10" s="196"/>
      <c r="H10" s="1"/>
    </row>
    <row r="11" spans="1:8" ht="34.5" customHeight="1" x14ac:dyDescent="0.2">
      <c r="A11" s="175"/>
      <c r="B11" s="2"/>
      <c r="C11" s="81"/>
      <c r="D11" s="82"/>
      <c r="E11" s="83"/>
      <c r="F11" s="196"/>
      <c r="H11" s="1"/>
    </row>
    <row r="12" spans="1:8" ht="34.5" customHeight="1" x14ac:dyDescent="0.2">
      <c r="A12" s="175"/>
      <c r="B12" s="2"/>
      <c r="C12" s="21" t="s">
        <v>14</v>
      </c>
      <c r="D12" s="21" t="s">
        <v>14</v>
      </c>
      <c r="E12" s="21" t="s">
        <v>27</v>
      </c>
      <c r="F12" s="196"/>
      <c r="H12" s="1"/>
    </row>
    <row r="13" spans="1:8" ht="34.5" customHeight="1" x14ac:dyDescent="0.2">
      <c r="A13" s="175"/>
      <c r="B13" s="2"/>
      <c r="C13" s="84"/>
      <c r="D13" s="84"/>
      <c r="E13" s="84"/>
      <c r="F13" s="197"/>
      <c r="H13" s="1"/>
    </row>
    <row r="14" spans="1:8" ht="19" x14ac:dyDescent="0.2">
      <c r="A14" s="175"/>
      <c r="B14" s="26" t="s">
        <v>16</v>
      </c>
      <c r="C14" s="66"/>
      <c r="D14" s="85"/>
      <c r="E14" s="85"/>
      <c r="F14" s="86"/>
    </row>
    <row r="15" spans="1:8" ht="22.25" customHeight="1" x14ac:dyDescent="0.2">
      <c r="A15" s="175"/>
      <c r="B15" s="136">
        <v>22300253</v>
      </c>
      <c r="C15" s="142">
        <v>2</v>
      </c>
      <c r="D15" s="144">
        <v>6</v>
      </c>
      <c r="E15" s="87"/>
      <c r="F15" s="88">
        <v>4</v>
      </c>
      <c r="H15" s="74"/>
    </row>
    <row r="16" spans="1:8" ht="22.25" customHeight="1" x14ac:dyDescent="0.2">
      <c r="A16" s="175"/>
      <c r="B16" s="138">
        <v>22300346</v>
      </c>
      <c r="C16" s="142">
        <v>8</v>
      </c>
      <c r="D16" s="143">
        <v>9.5</v>
      </c>
      <c r="E16" s="87"/>
      <c r="F16" s="88">
        <v>8.75</v>
      </c>
      <c r="H16" s="74"/>
    </row>
    <row r="17" spans="1:8" ht="22.25" customHeight="1" x14ac:dyDescent="0.2">
      <c r="A17" s="175"/>
      <c r="B17" s="236">
        <v>22301206</v>
      </c>
      <c r="C17" s="142">
        <v>13</v>
      </c>
      <c r="D17" s="144">
        <v>6.5</v>
      </c>
      <c r="E17" s="87"/>
      <c r="F17" s="88">
        <v>9.75</v>
      </c>
      <c r="H17" s="74"/>
    </row>
    <row r="18" spans="1:8" ht="22.25" customHeight="1" x14ac:dyDescent="0.2">
      <c r="A18" s="175"/>
      <c r="B18" s="137">
        <v>22307551</v>
      </c>
      <c r="C18" s="142">
        <v>0</v>
      </c>
      <c r="D18" s="144">
        <v>3</v>
      </c>
      <c r="E18" s="87"/>
      <c r="F18" s="88">
        <v>1.5</v>
      </c>
      <c r="H18" s="74"/>
    </row>
    <row r="19" spans="1:8" ht="22.25" customHeight="1" x14ac:dyDescent="0.2">
      <c r="A19" s="175"/>
      <c r="B19" s="136">
        <v>22320009</v>
      </c>
      <c r="C19" s="142">
        <v>8</v>
      </c>
      <c r="D19" s="143">
        <v>14.5</v>
      </c>
      <c r="E19" s="87"/>
      <c r="F19" s="88">
        <v>11.25</v>
      </c>
      <c r="H19" s="74"/>
    </row>
    <row r="20" spans="1:8" ht="22.25" customHeight="1" x14ac:dyDescent="0.2">
      <c r="A20" s="175"/>
      <c r="B20" s="136">
        <v>22400378</v>
      </c>
      <c r="C20" s="142">
        <v>7</v>
      </c>
      <c r="D20" s="143">
        <v>3.5</v>
      </c>
      <c r="E20" s="87"/>
      <c r="F20" s="88">
        <v>5.25</v>
      </c>
      <c r="H20" s="74"/>
    </row>
    <row r="21" spans="1:8" ht="22.25" customHeight="1" x14ac:dyDescent="0.2">
      <c r="A21" s="175"/>
      <c r="B21" s="135">
        <v>22400384</v>
      </c>
      <c r="C21" s="142">
        <v>13</v>
      </c>
      <c r="D21" s="240">
        <v>3</v>
      </c>
      <c r="E21" s="87"/>
      <c r="F21" s="88">
        <v>8</v>
      </c>
      <c r="H21" s="74"/>
    </row>
    <row r="22" spans="1:8" ht="22.25" customHeight="1" x14ac:dyDescent="0.2">
      <c r="A22" s="175"/>
      <c r="B22" s="135">
        <v>22400406</v>
      </c>
      <c r="C22" s="142">
        <v>4</v>
      </c>
      <c r="D22" s="143">
        <v>2.5</v>
      </c>
      <c r="E22" s="87"/>
      <c r="F22" s="88">
        <v>3.25</v>
      </c>
      <c r="H22" s="74"/>
    </row>
    <row r="23" spans="1:8" ht="22.25" customHeight="1" x14ac:dyDescent="0.2">
      <c r="A23" s="175"/>
      <c r="B23" s="135">
        <v>22400820</v>
      </c>
      <c r="C23" s="142">
        <v>19</v>
      </c>
      <c r="D23" s="144">
        <v>6</v>
      </c>
      <c r="E23" s="87"/>
      <c r="F23" s="88">
        <v>12.5</v>
      </c>
      <c r="H23" s="74"/>
    </row>
    <row r="24" spans="1:8" ht="22.25" customHeight="1" x14ac:dyDescent="0.2">
      <c r="A24" s="175"/>
      <c r="B24" s="136">
        <v>22400825</v>
      </c>
      <c r="C24" s="142">
        <v>13</v>
      </c>
      <c r="D24" s="237">
        <v>11.5</v>
      </c>
      <c r="E24" s="87"/>
      <c r="F24" s="88">
        <v>12.25</v>
      </c>
      <c r="H24" s="74"/>
    </row>
    <row r="25" spans="1:8" ht="22.25" customHeight="1" x14ac:dyDescent="0.2">
      <c r="A25" s="175"/>
      <c r="B25" s="136">
        <v>22400866</v>
      </c>
      <c r="C25" s="141" t="s">
        <v>57</v>
      </c>
      <c r="D25" s="239" t="s">
        <v>57</v>
      </c>
      <c r="E25" s="87"/>
      <c r="F25" s="88">
        <v>0</v>
      </c>
      <c r="H25" s="74"/>
    </row>
    <row r="26" spans="1:8" ht="22.25" customHeight="1" x14ac:dyDescent="0.2">
      <c r="A26" s="175"/>
      <c r="B26" s="135">
        <v>22401186</v>
      </c>
      <c r="C26" s="142">
        <v>8</v>
      </c>
      <c r="D26" s="144">
        <v>3</v>
      </c>
      <c r="E26" s="87"/>
      <c r="F26" s="88">
        <v>5.5</v>
      </c>
      <c r="H26" s="74"/>
    </row>
    <row r="27" spans="1:8" ht="22.25" customHeight="1" x14ac:dyDescent="0.2">
      <c r="A27" s="175"/>
      <c r="B27" s="135">
        <v>22401437</v>
      </c>
      <c r="C27" s="142">
        <v>19</v>
      </c>
      <c r="D27" s="144">
        <v>18.75</v>
      </c>
      <c r="E27" s="87"/>
      <c r="F27" s="88">
        <v>18.875</v>
      </c>
      <c r="H27" s="74"/>
    </row>
    <row r="28" spans="1:8" ht="22.25" customHeight="1" x14ac:dyDescent="0.2">
      <c r="A28" s="175"/>
      <c r="B28" s="136">
        <v>22401439</v>
      </c>
      <c r="C28" s="142">
        <v>3</v>
      </c>
      <c r="D28" s="144">
        <v>5.25</v>
      </c>
      <c r="E28" s="87"/>
      <c r="F28" s="88">
        <v>4.125</v>
      </c>
      <c r="H28" s="74"/>
    </row>
    <row r="29" spans="1:8" ht="22.25" customHeight="1" x14ac:dyDescent="0.2">
      <c r="A29" s="175"/>
      <c r="B29" s="136">
        <v>22401532</v>
      </c>
      <c r="C29" s="142">
        <v>18</v>
      </c>
      <c r="D29" s="144">
        <v>12.5</v>
      </c>
      <c r="E29" s="87"/>
      <c r="F29" s="88">
        <v>15.25</v>
      </c>
      <c r="H29" s="74"/>
    </row>
    <row r="30" spans="1:8" ht="22.25" customHeight="1" x14ac:dyDescent="0.2">
      <c r="A30" s="175"/>
      <c r="B30" s="135">
        <v>22401703</v>
      </c>
      <c r="C30" s="142">
        <v>15</v>
      </c>
      <c r="D30" s="149" t="s">
        <v>17</v>
      </c>
      <c r="E30" s="87"/>
      <c r="F30" s="88">
        <v>15</v>
      </c>
      <c r="H30" s="74"/>
    </row>
    <row r="31" spans="1:8" ht="22.25" customHeight="1" x14ac:dyDescent="0.2">
      <c r="A31" s="175"/>
      <c r="B31" s="135">
        <v>22402111</v>
      </c>
      <c r="C31" s="142">
        <v>12</v>
      </c>
      <c r="D31" s="144">
        <v>13</v>
      </c>
      <c r="E31" s="87"/>
      <c r="F31" s="88">
        <v>12.5</v>
      </c>
      <c r="H31" s="74"/>
    </row>
    <row r="32" spans="1:8" ht="22.25" customHeight="1" x14ac:dyDescent="0.2">
      <c r="A32" s="175"/>
      <c r="B32" s="135">
        <v>22402284</v>
      </c>
      <c r="C32" s="147" t="s">
        <v>17</v>
      </c>
      <c r="D32" s="144">
        <v>2</v>
      </c>
      <c r="E32" s="87"/>
      <c r="F32" s="88">
        <v>2</v>
      </c>
      <c r="H32" s="74"/>
    </row>
    <row r="33" spans="1:8" ht="22.25" customHeight="1" x14ac:dyDescent="0.2">
      <c r="A33" s="175"/>
      <c r="B33" s="136">
        <v>22402331</v>
      </c>
      <c r="C33" s="142">
        <v>6</v>
      </c>
      <c r="D33" s="144">
        <v>8.75</v>
      </c>
      <c r="E33" s="87"/>
      <c r="F33" s="88">
        <v>7.375</v>
      </c>
      <c r="H33" s="74"/>
    </row>
    <row r="34" spans="1:8" ht="22.25" customHeight="1" x14ac:dyDescent="0.2">
      <c r="A34" s="175"/>
      <c r="B34" s="135">
        <v>22402575</v>
      </c>
      <c r="C34" s="142">
        <v>20</v>
      </c>
      <c r="D34" s="237">
        <v>13.5</v>
      </c>
      <c r="E34" s="87"/>
      <c r="F34" s="88">
        <v>16.75</v>
      </c>
      <c r="H34" s="74"/>
    </row>
    <row r="35" spans="1:8" ht="22.25" customHeight="1" x14ac:dyDescent="0.2">
      <c r="A35" s="175"/>
      <c r="B35" s="136">
        <v>22402952</v>
      </c>
      <c r="C35" s="142">
        <v>16</v>
      </c>
      <c r="D35" s="143">
        <v>6.75</v>
      </c>
      <c r="E35" s="87"/>
      <c r="F35" s="88">
        <v>11.375</v>
      </c>
      <c r="H35" s="74"/>
    </row>
    <row r="36" spans="1:8" ht="45" customHeight="1" x14ac:dyDescent="0.2">
      <c r="A36" s="175"/>
      <c r="B36" s="135">
        <v>22404225</v>
      </c>
      <c r="C36" s="142">
        <v>5</v>
      </c>
      <c r="D36" s="143">
        <v>5</v>
      </c>
      <c r="E36" s="87"/>
      <c r="F36" s="88">
        <v>5</v>
      </c>
      <c r="H36" s="74"/>
    </row>
    <row r="37" spans="1:8" ht="22.25" customHeight="1" x14ac:dyDescent="0.2">
      <c r="A37" s="175"/>
      <c r="B37" s="136">
        <v>22404499</v>
      </c>
      <c r="C37" s="142">
        <v>12</v>
      </c>
      <c r="D37" s="143">
        <v>10</v>
      </c>
      <c r="E37" s="87"/>
      <c r="F37" s="88">
        <v>11</v>
      </c>
      <c r="H37" s="74"/>
    </row>
    <row r="38" spans="1:8" ht="22.25" customHeight="1" x14ac:dyDescent="0.2">
      <c r="A38" s="175"/>
      <c r="B38" s="136">
        <v>22404709</v>
      </c>
      <c r="C38" s="142">
        <v>9</v>
      </c>
      <c r="D38" s="144">
        <v>5.75</v>
      </c>
      <c r="E38" s="87"/>
      <c r="F38" s="88">
        <v>7.375</v>
      </c>
      <c r="H38" s="74"/>
    </row>
    <row r="39" spans="1:8" ht="22.25" customHeight="1" x14ac:dyDescent="0.2">
      <c r="A39" s="175"/>
      <c r="B39" s="135">
        <v>22404951</v>
      </c>
      <c r="C39" s="141" t="s">
        <v>57</v>
      </c>
      <c r="D39" s="143">
        <v>0.5</v>
      </c>
      <c r="E39" s="87"/>
      <c r="F39" s="88">
        <v>0.5</v>
      </c>
      <c r="H39" s="74"/>
    </row>
    <row r="40" spans="1:8" ht="22.25" customHeight="1" x14ac:dyDescent="0.2">
      <c r="A40" s="175"/>
      <c r="B40" s="135">
        <v>22405265</v>
      </c>
      <c r="C40" s="142">
        <v>13</v>
      </c>
      <c r="D40" s="144">
        <v>3</v>
      </c>
      <c r="E40" s="87"/>
      <c r="F40" s="88">
        <v>8</v>
      </c>
      <c r="H40" s="74"/>
    </row>
    <row r="41" spans="1:8" ht="22.25" customHeight="1" x14ac:dyDescent="0.2">
      <c r="A41" s="175"/>
      <c r="B41" s="135">
        <v>22405755</v>
      </c>
      <c r="C41" s="142">
        <v>8</v>
      </c>
      <c r="D41" s="144">
        <v>4.25</v>
      </c>
      <c r="E41" s="87"/>
      <c r="F41" s="88">
        <v>6.125</v>
      </c>
      <c r="H41" s="74"/>
    </row>
    <row r="42" spans="1:8" ht="22.25" customHeight="1" x14ac:dyDescent="0.2">
      <c r="A42" s="175"/>
      <c r="B42" s="136">
        <v>22406033</v>
      </c>
      <c r="C42" s="142">
        <v>3</v>
      </c>
      <c r="D42" s="143">
        <v>7.5</v>
      </c>
      <c r="E42" s="87"/>
      <c r="F42" s="88">
        <v>5.25</v>
      </c>
      <c r="H42" s="74"/>
    </row>
    <row r="43" spans="1:8" ht="22.25" customHeight="1" x14ac:dyDescent="0.2">
      <c r="A43" s="175"/>
      <c r="B43" s="136">
        <v>22406521</v>
      </c>
      <c r="C43" s="142">
        <v>11</v>
      </c>
      <c r="D43" s="144">
        <v>5.5</v>
      </c>
      <c r="E43" s="87"/>
      <c r="F43" s="88">
        <v>8.25</v>
      </c>
      <c r="H43" s="74"/>
    </row>
    <row r="44" spans="1:8" ht="22.25" customHeight="1" x14ac:dyDescent="0.2">
      <c r="A44" s="175"/>
      <c r="B44" s="136">
        <v>22407192</v>
      </c>
      <c r="C44" s="142">
        <v>3</v>
      </c>
      <c r="D44" s="145">
        <v>4.5</v>
      </c>
      <c r="E44" s="87"/>
      <c r="F44" s="88">
        <v>3.75</v>
      </c>
      <c r="H44" s="74"/>
    </row>
    <row r="45" spans="1:8" ht="22.25" customHeight="1" x14ac:dyDescent="0.2">
      <c r="A45" s="175"/>
      <c r="B45" s="135">
        <v>22407214</v>
      </c>
      <c r="C45" s="142">
        <v>6</v>
      </c>
      <c r="D45" s="238">
        <v>7</v>
      </c>
      <c r="E45" s="87"/>
      <c r="F45" s="88">
        <v>6.5</v>
      </c>
      <c r="H45" s="74"/>
    </row>
    <row r="46" spans="1:8" ht="22.25" customHeight="1" x14ac:dyDescent="0.2">
      <c r="A46" s="175"/>
      <c r="B46" s="135">
        <v>22407434</v>
      </c>
      <c r="C46" s="142">
        <v>1</v>
      </c>
      <c r="D46" s="146">
        <v>5</v>
      </c>
      <c r="E46" s="87"/>
      <c r="F46" s="88">
        <v>3</v>
      </c>
      <c r="H46" s="74"/>
    </row>
    <row r="47" spans="1:8" ht="22.25" customHeight="1" x14ac:dyDescent="0.2">
      <c r="A47" s="175"/>
      <c r="B47" s="139">
        <v>22412588</v>
      </c>
      <c r="C47" s="142">
        <v>1</v>
      </c>
      <c r="D47" s="148" t="s">
        <v>17</v>
      </c>
      <c r="E47" s="87"/>
      <c r="F47" s="88">
        <v>1</v>
      </c>
      <c r="H47" s="74"/>
    </row>
    <row r="48" spans="1:8" ht="22.25" customHeight="1" x14ac:dyDescent="0.2">
      <c r="A48" s="175"/>
      <c r="B48" s="140">
        <v>22415034</v>
      </c>
      <c r="C48" s="142">
        <v>10</v>
      </c>
      <c r="D48" s="238">
        <v>6.5</v>
      </c>
      <c r="E48" s="87"/>
      <c r="F48" s="88">
        <v>8.25</v>
      </c>
      <c r="H48" s="74"/>
    </row>
    <row r="49" spans="1:8" ht="22.25" customHeight="1" x14ac:dyDescent="0.2">
      <c r="A49" s="175"/>
      <c r="B49" s="140">
        <v>22415604</v>
      </c>
      <c r="C49" s="142">
        <v>9</v>
      </c>
      <c r="D49" s="146">
        <v>9.25</v>
      </c>
      <c r="E49" s="87"/>
      <c r="F49" s="88">
        <v>9.125</v>
      </c>
      <c r="H49" s="74"/>
    </row>
    <row r="50" spans="1:8" ht="22.25" customHeight="1" x14ac:dyDescent="0.2">
      <c r="A50" s="175"/>
      <c r="B50" s="139">
        <v>22416079</v>
      </c>
      <c r="C50" s="142">
        <v>7</v>
      </c>
      <c r="D50" s="146">
        <v>3.5</v>
      </c>
      <c r="E50" s="87"/>
      <c r="F50" s="88">
        <v>5.25</v>
      </c>
      <c r="H50" s="74"/>
    </row>
    <row r="51" spans="1:8" ht="18" customHeight="1" x14ac:dyDescent="0.2"/>
  </sheetData>
  <sortState xmlns:xlrd2="http://schemas.microsoft.com/office/spreadsheetml/2017/richdata2" ref="B15:F50">
    <sortCondition ref="B15:B50"/>
  </sortState>
  <mergeCells count="5">
    <mergeCell ref="C3:F3"/>
    <mergeCell ref="A4:A50"/>
    <mergeCell ref="C4:F4"/>
    <mergeCell ref="C5:E5"/>
    <mergeCell ref="F5:F13"/>
  </mergeCells>
  <pageMargins left="0.70078740157480324" right="0.70078740157480324" top="0.75196850393700776" bottom="0.75196850393700776" header="0.3" footer="0.3"/>
  <pageSetup paperSize="9" scale="54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1"/>
  <sheetViews>
    <sheetView workbookViewId="0">
      <pane xSplit="1" ySplit="10" topLeftCell="B11" activePane="bottomRight" state="frozen"/>
      <selection activeCell="B9" sqref="B9"/>
      <selection pane="topRight"/>
      <selection pane="bottomLeft"/>
      <selection pane="bottomRight" activeCell="C1" sqref="B1:C1048576"/>
    </sheetView>
  </sheetViews>
  <sheetFormatPr baseColWidth="10" defaultRowHeight="15" x14ac:dyDescent="0.2"/>
  <cols>
    <col min="1" max="1" width="8" customWidth="1"/>
    <col min="2" max="2" width="14.5" customWidth="1"/>
    <col min="3" max="3" width="16.33203125" style="35" bestFit="1" customWidth="1"/>
    <col min="4" max="8" width="16.33203125" bestFit="1" customWidth="1"/>
    <col min="9" max="9" width="3.1640625" customWidth="1"/>
    <col min="10" max="10" width="16.33203125" bestFit="1" customWidth="1"/>
    <col min="12" max="12" width="7.6640625" customWidth="1"/>
    <col min="13" max="13" width="6.5" customWidth="1"/>
    <col min="14" max="14" width="6" customWidth="1"/>
    <col min="15" max="15" width="6.1640625" customWidth="1"/>
    <col min="16" max="16" width="7.83203125" customWidth="1"/>
  </cols>
  <sheetData>
    <row r="1" spans="1:16" ht="7.25" customHeight="1" x14ac:dyDescent="0.2"/>
    <row r="2" spans="1:16" ht="5" customHeight="1" thickBot="1" x14ac:dyDescent="0.25"/>
    <row r="3" spans="1:16" ht="17.25" customHeight="1" x14ac:dyDescent="0.25">
      <c r="C3" s="198" t="s">
        <v>42</v>
      </c>
      <c r="D3" s="199"/>
      <c r="E3" s="199"/>
      <c r="F3" s="199"/>
      <c r="G3" s="199"/>
      <c r="H3" s="199"/>
      <c r="I3" s="199"/>
      <c r="J3" s="199"/>
      <c r="K3" s="200"/>
    </row>
    <row r="4" spans="1:16" ht="15.75" customHeight="1" x14ac:dyDescent="0.3">
      <c r="A4" s="174" t="s">
        <v>1</v>
      </c>
      <c r="B4" s="2"/>
      <c r="C4" s="201" t="s">
        <v>2</v>
      </c>
      <c r="D4" s="202"/>
      <c r="E4" s="202"/>
      <c r="F4" s="202"/>
      <c r="G4" s="202"/>
      <c r="H4" s="202"/>
      <c r="I4" s="202"/>
      <c r="J4" s="202"/>
      <c r="K4" s="203"/>
    </row>
    <row r="5" spans="1:16" ht="17.25" customHeight="1" thickBot="1" x14ac:dyDescent="0.3">
      <c r="A5" s="174"/>
      <c r="B5" s="2"/>
      <c r="C5" s="204" t="s">
        <v>43</v>
      </c>
      <c r="D5" s="205"/>
      <c r="E5" s="205"/>
      <c r="F5" s="205"/>
      <c r="G5" s="205"/>
      <c r="H5" s="205"/>
      <c r="I5" s="205"/>
      <c r="J5" s="205"/>
      <c r="K5" s="206"/>
    </row>
    <row r="6" spans="1:16" ht="15.75" customHeight="1" thickBot="1" x14ac:dyDescent="0.25">
      <c r="A6" s="174"/>
      <c r="B6" s="2"/>
      <c r="C6" s="10"/>
      <c r="D6" s="10"/>
      <c r="E6" s="10"/>
      <c r="F6" s="10"/>
      <c r="G6" s="10"/>
      <c r="H6" s="10"/>
      <c r="I6" s="10"/>
      <c r="J6" s="89" t="s">
        <v>44</v>
      </c>
      <c r="K6" s="90" t="s">
        <v>45</v>
      </c>
      <c r="L6" s="74"/>
    </row>
    <row r="7" spans="1:16" ht="31.5" customHeight="1" thickBot="1" x14ac:dyDescent="0.25">
      <c r="A7" s="174"/>
      <c r="B7" s="2"/>
      <c r="C7" s="213">
        <v>45678</v>
      </c>
      <c r="D7" s="79" t="s">
        <v>74</v>
      </c>
      <c r="E7" s="79">
        <v>45802</v>
      </c>
      <c r="F7" s="79">
        <v>45802</v>
      </c>
      <c r="G7" s="79">
        <v>45802</v>
      </c>
      <c r="H7" s="79">
        <v>45802</v>
      </c>
      <c r="I7" s="91"/>
      <c r="J7" s="79">
        <v>45802</v>
      </c>
      <c r="K7" s="92" t="s">
        <v>46</v>
      </c>
      <c r="M7" s="93" t="s">
        <v>47</v>
      </c>
      <c r="N7" s="94" t="s">
        <v>48</v>
      </c>
      <c r="O7" s="94" t="s">
        <v>49</v>
      </c>
      <c r="P7" s="95" t="s">
        <v>50</v>
      </c>
    </row>
    <row r="8" spans="1:16" ht="9" customHeight="1" thickBot="1" x14ac:dyDescent="0.25">
      <c r="A8" s="174"/>
      <c r="B8" s="2"/>
      <c r="C8" s="53"/>
      <c r="D8" s="52"/>
      <c r="E8" s="53"/>
      <c r="F8" s="96"/>
      <c r="G8" s="96"/>
      <c r="H8" s="96"/>
      <c r="I8" s="96"/>
      <c r="J8" s="97"/>
      <c r="K8" s="98"/>
    </row>
    <row r="9" spans="1:16" ht="22" customHeight="1" thickBot="1" x14ac:dyDescent="0.25">
      <c r="A9" s="174"/>
      <c r="B9" s="2"/>
      <c r="C9" s="57" t="s">
        <v>67</v>
      </c>
      <c r="D9" s="57" t="s">
        <v>51</v>
      </c>
      <c r="E9" s="57" t="s">
        <v>52</v>
      </c>
      <c r="F9" s="57" t="s">
        <v>52</v>
      </c>
      <c r="G9" s="57" t="s">
        <v>52</v>
      </c>
      <c r="H9" s="57" t="s">
        <v>52</v>
      </c>
      <c r="I9" s="57"/>
      <c r="J9" s="57" t="s">
        <v>52</v>
      </c>
      <c r="K9" s="227" t="s">
        <v>45</v>
      </c>
      <c r="O9" s="74"/>
    </row>
    <row r="10" spans="1:16" ht="35" thickBot="1" x14ac:dyDescent="0.25">
      <c r="A10" s="174"/>
      <c r="B10" s="2"/>
      <c r="C10" s="81" t="s">
        <v>68</v>
      </c>
      <c r="D10" s="81" t="s">
        <v>69</v>
      </c>
      <c r="E10" s="99" t="s">
        <v>70</v>
      </c>
      <c r="F10" s="100" t="s">
        <v>66</v>
      </c>
      <c r="G10" s="100" t="s">
        <v>71</v>
      </c>
      <c r="H10" s="100" t="s">
        <v>72</v>
      </c>
      <c r="I10" s="101"/>
      <c r="J10" s="222" t="s">
        <v>75</v>
      </c>
      <c r="K10" s="227" t="s">
        <v>53</v>
      </c>
      <c r="M10" t="s">
        <v>53</v>
      </c>
      <c r="O10" s="74"/>
    </row>
    <row r="11" spans="1:16" ht="20.25" customHeight="1" thickBot="1" x14ac:dyDescent="0.25">
      <c r="A11" s="174"/>
      <c r="B11" s="2"/>
      <c r="C11" s="21" t="s">
        <v>14</v>
      </c>
      <c r="D11" s="21" t="s">
        <v>14</v>
      </c>
      <c r="E11" s="102" t="s">
        <v>54</v>
      </c>
      <c r="F11" s="103" t="s">
        <v>55</v>
      </c>
      <c r="G11" s="104" t="s">
        <v>55</v>
      </c>
      <c r="H11" s="104" t="s">
        <v>14</v>
      </c>
      <c r="I11" s="21"/>
      <c r="J11" s="222" t="s">
        <v>53</v>
      </c>
      <c r="K11" s="227"/>
      <c r="O11" s="74"/>
    </row>
    <row r="12" spans="1:16" ht="20.25" customHeight="1" thickBot="1" x14ac:dyDescent="0.25">
      <c r="A12" s="174"/>
      <c r="B12" s="2"/>
      <c r="C12" s="105">
        <v>0.2</v>
      </c>
      <c r="D12" s="105">
        <v>0.3</v>
      </c>
      <c r="E12" s="106" t="s">
        <v>56</v>
      </c>
      <c r="F12" s="107"/>
      <c r="G12" s="107"/>
      <c r="H12" s="107"/>
      <c r="I12" s="84"/>
      <c r="J12" s="223">
        <v>0.5</v>
      </c>
      <c r="K12" s="227"/>
      <c r="O12" s="74"/>
    </row>
    <row r="13" spans="1:16" ht="20.25" customHeight="1" thickBot="1" x14ac:dyDescent="0.25">
      <c r="A13" s="174"/>
      <c r="B13" s="108" t="s">
        <v>16</v>
      </c>
      <c r="C13" s="109"/>
      <c r="D13" s="110"/>
      <c r="E13" s="111" t="s">
        <v>56</v>
      </c>
      <c r="F13" s="111" t="s">
        <v>56</v>
      </c>
      <c r="G13" s="111" t="s">
        <v>56</v>
      </c>
      <c r="H13" s="111" t="s">
        <v>56</v>
      </c>
      <c r="I13" s="111" t="s">
        <v>56</v>
      </c>
      <c r="J13" s="224"/>
      <c r="K13" s="228"/>
      <c r="O13" s="74"/>
    </row>
    <row r="14" spans="1:16" ht="20.25" customHeight="1" thickBot="1" x14ac:dyDescent="0.25">
      <c r="A14" s="174"/>
      <c r="B14" s="136">
        <v>22300253</v>
      </c>
      <c r="C14" s="32">
        <v>13</v>
      </c>
      <c r="D14" s="217" t="s">
        <v>73</v>
      </c>
      <c r="E14" s="123">
        <v>3</v>
      </c>
      <c r="F14" s="32">
        <v>17</v>
      </c>
      <c r="G14" s="218">
        <v>10</v>
      </c>
      <c r="H14" s="221">
        <v>7</v>
      </c>
      <c r="I14" s="87"/>
      <c r="J14" s="225">
        <v>10</v>
      </c>
      <c r="K14" s="229">
        <v>10.857142857142858</v>
      </c>
      <c r="M14" s="113"/>
      <c r="N14" s="114"/>
      <c r="O14" s="115"/>
      <c r="P14" s="116"/>
    </row>
    <row r="15" spans="1:16" ht="20.25" customHeight="1" thickBot="1" x14ac:dyDescent="0.25">
      <c r="A15" s="174"/>
      <c r="B15" s="138">
        <v>22300346</v>
      </c>
      <c r="C15" s="32">
        <v>12</v>
      </c>
      <c r="D15" s="215">
        <v>14.5</v>
      </c>
      <c r="E15" s="123">
        <v>8</v>
      </c>
      <c r="F15" s="32">
        <v>17</v>
      </c>
      <c r="G15" s="218">
        <v>10</v>
      </c>
      <c r="H15" s="221">
        <v>14</v>
      </c>
      <c r="I15" s="87"/>
      <c r="J15" s="225">
        <v>13.74</v>
      </c>
      <c r="K15" s="229">
        <v>13.62</v>
      </c>
      <c r="M15" s="113"/>
      <c r="N15" s="117"/>
      <c r="O15" s="118"/>
    </row>
    <row r="16" spans="1:16" ht="20.25" customHeight="1" thickBot="1" x14ac:dyDescent="0.25">
      <c r="A16" s="174"/>
      <c r="B16" s="236">
        <v>22301206</v>
      </c>
      <c r="C16" s="230" t="s">
        <v>76</v>
      </c>
      <c r="D16" s="215">
        <v>11</v>
      </c>
      <c r="E16" s="123">
        <v>5</v>
      </c>
      <c r="F16" s="32">
        <v>5</v>
      </c>
      <c r="G16" s="218">
        <v>14</v>
      </c>
      <c r="H16" s="221">
        <v>7</v>
      </c>
      <c r="I16" s="87"/>
      <c r="J16" s="225">
        <v>9.6000000000000014</v>
      </c>
      <c r="K16" s="229">
        <v>8.1000000000000014</v>
      </c>
      <c r="M16" s="113"/>
      <c r="N16" s="114"/>
      <c r="O16" s="118"/>
      <c r="P16" s="119"/>
    </row>
    <row r="17" spans="1:16" ht="20.25" customHeight="1" thickBot="1" x14ac:dyDescent="0.25">
      <c r="A17" s="174"/>
      <c r="B17" s="137">
        <v>22307551</v>
      </c>
      <c r="C17" s="230" t="s">
        <v>76</v>
      </c>
      <c r="D17" s="231" t="s">
        <v>76</v>
      </c>
      <c r="E17" s="123">
        <v>0</v>
      </c>
      <c r="F17" s="32">
        <v>5</v>
      </c>
      <c r="G17" s="218">
        <v>1</v>
      </c>
      <c r="H17" s="221">
        <v>12.5</v>
      </c>
      <c r="I17" s="87"/>
      <c r="J17" s="225">
        <v>4.1900000000000004</v>
      </c>
      <c r="K17" s="233" t="s">
        <v>77</v>
      </c>
      <c r="M17" s="113"/>
      <c r="O17" s="113"/>
    </row>
    <row r="18" spans="1:16" ht="20.25" customHeight="1" thickBot="1" x14ac:dyDescent="0.25">
      <c r="A18" s="174"/>
      <c r="B18" s="136">
        <v>22320009</v>
      </c>
      <c r="C18" s="32">
        <v>12</v>
      </c>
      <c r="D18" s="215">
        <v>15.5</v>
      </c>
      <c r="E18" s="123">
        <v>6.5</v>
      </c>
      <c r="F18" s="32">
        <v>17</v>
      </c>
      <c r="G18" s="218">
        <v>15.5</v>
      </c>
      <c r="H18" s="221">
        <v>14.5</v>
      </c>
      <c r="I18" s="87"/>
      <c r="J18" s="225">
        <v>15.059999999999999</v>
      </c>
      <c r="K18" s="229">
        <v>14.579999999999998</v>
      </c>
      <c r="M18" s="113"/>
      <c r="O18" s="113"/>
    </row>
    <row r="19" spans="1:16" ht="20.25" customHeight="1" thickBot="1" x14ac:dyDescent="0.25">
      <c r="A19" s="174"/>
      <c r="B19" s="136">
        <v>22400378</v>
      </c>
      <c r="C19" s="32">
        <v>6</v>
      </c>
      <c r="D19" s="215">
        <v>12</v>
      </c>
      <c r="E19" s="123">
        <v>3</v>
      </c>
      <c r="F19" s="32">
        <v>5.5</v>
      </c>
      <c r="G19" s="218">
        <v>5</v>
      </c>
      <c r="H19" s="221">
        <v>7</v>
      </c>
      <c r="I19" s="87"/>
      <c r="J19" s="225">
        <v>5.7700000000000005</v>
      </c>
      <c r="K19" s="229">
        <v>7.6850000000000005</v>
      </c>
      <c r="M19" s="113"/>
      <c r="N19" s="34"/>
      <c r="O19" s="113"/>
    </row>
    <row r="20" spans="1:16" ht="20.25" customHeight="1" thickBot="1" x14ac:dyDescent="0.25">
      <c r="A20" s="174"/>
      <c r="B20" s="135">
        <v>22400384</v>
      </c>
      <c r="C20" s="32">
        <v>11.5</v>
      </c>
      <c r="D20" s="215">
        <v>14.5</v>
      </c>
      <c r="E20" s="123">
        <v>7.5</v>
      </c>
      <c r="F20" s="32">
        <v>12</v>
      </c>
      <c r="G20" s="218">
        <v>12.5</v>
      </c>
      <c r="H20" s="221">
        <v>17.5</v>
      </c>
      <c r="I20" s="87"/>
      <c r="J20" s="225">
        <v>14.04</v>
      </c>
      <c r="K20" s="229">
        <v>13.67</v>
      </c>
      <c r="M20" s="113"/>
      <c r="O20" s="113"/>
    </row>
    <row r="21" spans="1:16" ht="20.25" customHeight="1" thickBot="1" x14ac:dyDescent="0.25">
      <c r="A21" s="174"/>
      <c r="B21" s="135">
        <v>22400406</v>
      </c>
      <c r="C21" s="32">
        <v>13.5</v>
      </c>
      <c r="D21" s="215">
        <v>15</v>
      </c>
      <c r="E21" s="123">
        <v>8.5</v>
      </c>
      <c r="F21" s="32">
        <v>10</v>
      </c>
      <c r="G21" s="218">
        <v>5.5</v>
      </c>
      <c r="H21" s="221">
        <v>12</v>
      </c>
      <c r="I21" s="87"/>
      <c r="J21" s="225">
        <v>10.45</v>
      </c>
      <c r="K21" s="229">
        <v>12.425000000000001</v>
      </c>
      <c r="L21" s="93"/>
      <c r="M21" s="113"/>
      <c r="O21" s="113"/>
    </row>
    <row r="22" spans="1:16" ht="20.25" customHeight="1" thickBot="1" x14ac:dyDescent="0.25">
      <c r="A22" s="174"/>
      <c r="B22" s="135">
        <v>22400820</v>
      </c>
      <c r="C22" s="32">
        <v>7</v>
      </c>
      <c r="D22" s="215">
        <v>15.5</v>
      </c>
      <c r="E22" s="123">
        <v>9</v>
      </c>
      <c r="F22" s="32">
        <v>18</v>
      </c>
      <c r="G22" s="218">
        <v>12.5</v>
      </c>
      <c r="H22" s="221">
        <v>14</v>
      </c>
      <c r="I22" s="87"/>
      <c r="J22" s="225">
        <v>15.25</v>
      </c>
      <c r="K22" s="229">
        <v>13.675000000000001</v>
      </c>
      <c r="M22" s="113"/>
      <c r="N22" s="114"/>
      <c r="O22" s="118"/>
      <c r="P22" s="119"/>
    </row>
    <row r="23" spans="1:16" ht="20.25" customHeight="1" thickBot="1" x14ac:dyDescent="0.25">
      <c r="A23" s="174"/>
      <c r="B23" s="136">
        <v>22400825</v>
      </c>
      <c r="C23" s="32">
        <v>13</v>
      </c>
      <c r="D23" s="215">
        <v>18.5</v>
      </c>
      <c r="E23" s="123">
        <v>7</v>
      </c>
      <c r="F23" s="32">
        <v>16</v>
      </c>
      <c r="G23" s="218">
        <v>12</v>
      </c>
      <c r="H23" s="221">
        <v>12</v>
      </c>
      <c r="I23" s="87"/>
      <c r="J23" s="225">
        <v>13.32</v>
      </c>
      <c r="K23" s="229">
        <v>14.809999999999999</v>
      </c>
      <c r="M23" s="113"/>
      <c r="O23" s="113"/>
    </row>
    <row r="24" spans="1:16" ht="20.25" customHeight="1" thickBot="1" x14ac:dyDescent="0.25">
      <c r="A24" s="174"/>
      <c r="B24" s="136">
        <v>22400866</v>
      </c>
      <c r="C24" s="32">
        <v>7</v>
      </c>
      <c r="D24" s="215">
        <v>11.5</v>
      </c>
      <c r="E24" s="123">
        <v>3.5</v>
      </c>
      <c r="F24" s="32">
        <v>8</v>
      </c>
      <c r="G24" s="218">
        <v>6</v>
      </c>
      <c r="H24" s="221">
        <v>10</v>
      </c>
      <c r="I24" s="87"/>
      <c r="J24" s="225">
        <v>7.54</v>
      </c>
      <c r="K24" s="229">
        <v>8.6199999999999992</v>
      </c>
      <c r="M24" s="113"/>
      <c r="O24" s="113"/>
    </row>
    <row r="25" spans="1:16" ht="20.25" customHeight="1" thickBot="1" x14ac:dyDescent="0.25">
      <c r="A25" s="174"/>
      <c r="B25" s="135">
        <v>22401186</v>
      </c>
      <c r="C25" s="32">
        <v>11.5</v>
      </c>
      <c r="D25" s="215">
        <v>12</v>
      </c>
      <c r="E25" s="123">
        <v>5</v>
      </c>
      <c r="F25" s="32">
        <v>14</v>
      </c>
      <c r="G25" s="218">
        <v>4.5</v>
      </c>
      <c r="H25" s="221">
        <v>9.5</v>
      </c>
      <c r="I25" s="87"/>
      <c r="J25" s="225">
        <v>8.9</v>
      </c>
      <c r="K25" s="229">
        <v>10.35</v>
      </c>
      <c r="M25" s="113"/>
      <c r="O25" s="113"/>
    </row>
    <row r="26" spans="1:16" ht="20.25" customHeight="1" thickBot="1" x14ac:dyDescent="0.25">
      <c r="A26" s="174"/>
      <c r="B26" s="135">
        <v>22401437</v>
      </c>
      <c r="C26" s="32">
        <v>17</v>
      </c>
      <c r="D26" s="215">
        <v>17</v>
      </c>
      <c r="E26" s="123">
        <v>8</v>
      </c>
      <c r="F26" s="32">
        <v>19</v>
      </c>
      <c r="G26" s="218">
        <v>17.5</v>
      </c>
      <c r="H26" s="221">
        <v>19</v>
      </c>
      <c r="I26" s="87"/>
      <c r="J26" s="225">
        <v>17.829999999999998</v>
      </c>
      <c r="K26" s="229">
        <v>17.414999999999999</v>
      </c>
      <c r="M26" s="113"/>
      <c r="N26" s="114"/>
      <c r="O26" s="120"/>
      <c r="P26" s="116"/>
    </row>
    <row r="27" spans="1:16" ht="20.25" customHeight="1" thickBot="1" x14ac:dyDescent="0.25">
      <c r="A27" s="174"/>
      <c r="B27" s="136">
        <v>22401439</v>
      </c>
      <c r="C27" s="32">
        <v>7</v>
      </c>
      <c r="D27" s="215">
        <v>12.5</v>
      </c>
      <c r="E27" s="123">
        <v>2.5</v>
      </c>
      <c r="F27" s="32">
        <v>14</v>
      </c>
      <c r="G27" s="218">
        <v>0</v>
      </c>
      <c r="H27" s="221">
        <v>10.5</v>
      </c>
      <c r="I27" s="87"/>
      <c r="J27" s="225">
        <v>6.49</v>
      </c>
      <c r="K27" s="229">
        <v>8.3949999999999996</v>
      </c>
      <c r="M27" s="113"/>
      <c r="O27" s="113"/>
    </row>
    <row r="28" spans="1:16" ht="20.25" customHeight="1" thickBot="1" x14ac:dyDescent="0.25">
      <c r="A28" s="174"/>
      <c r="B28" s="136">
        <v>22401532</v>
      </c>
      <c r="C28" s="32">
        <v>10</v>
      </c>
      <c r="D28" s="215">
        <v>15</v>
      </c>
      <c r="E28" s="123">
        <v>4.5</v>
      </c>
      <c r="F28" s="32">
        <v>13</v>
      </c>
      <c r="G28" s="218">
        <v>9</v>
      </c>
      <c r="H28" s="221">
        <v>11</v>
      </c>
      <c r="I28" s="87"/>
      <c r="J28" s="225">
        <v>10.32</v>
      </c>
      <c r="K28" s="229">
        <v>11.66</v>
      </c>
      <c r="L28" s="121"/>
      <c r="M28" s="113"/>
      <c r="N28" s="114"/>
      <c r="O28" s="122"/>
      <c r="P28" s="116"/>
    </row>
    <row r="29" spans="1:16" ht="20.25" customHeight="1" thickBot="1" x14ac:dyDescent="0.25">
      <c r="A29" s="174"/>
      <c r="B29" s="135">
        <v>22401703</v>
      </c>
      <c r="C29" s="232" t="s">
        <v>64</v>
      </c>
      <c r="D29" s="215">
        <v>12</v>
      </c>
      <c r="E29" s="123">
        <v>4</v>
      </c>
      <c r="F29" s="32">
        <v>10</v>
      </c>
      <c r="G29" s="218">
        <v>4.5</v>
      </c>
      <c r="H29" s="221">
        <v>8.5</v>
      </c>
      <c r="I29" s="87"/>
      <c r="J29" s="225">
        <v>7.36</v>
      </c>
      <c r="K29" s="229">
        <v>8.7519999999999989</v>
      </c>
      <c r="M29" s="113"/>
      <c r="O29" s="113"/>
    </row>
    <row r="30" spans="1:16" ht="20.25" customHeight="1" thickBot="1" x14ac:dyDescent="0.25">
      <c r="A30" s="174"/>
      <c r="B30" s="135">
        <v>22402111</v>
      </c>
      <c r="C30" s="232" t="s">
        <v>64</v>
      </c>
      <c r="D30" s="215">
        <v>15</v>
      </c>
      <c r="E30" s="123">
        <v>5</v>
      </c>
      <c r="F30" s="32">
        <v>19</v>
      </c>
      <c r="G30" s="218">
        <v>13.5</v>
      </c>
      <c r="H30" s="221">
        <v>19.5</v>
      </c>
      <c r="I30" s="87"/>
      <c r="J30" s="225">
        <v>15.260000000000002</v>
      </c>
      <c r="K30" s="229">
        <v>15.182000000000002</v>
      </c>
      <c r="M30" s="113"/>
      <c r="O30" s="113"/>
    </row>
    <row r="31" spans="1:16" ht="20.25" customHeight="1" thickBot="1" x14ac:dyDescent="0.25">
      <c r="A31" s="174"/>
      <c r="B31" s="135">
        <v>22402284</v>
      </c>
      <c r="C31" s="32">
        <v>7</v>
      </c>
      <c r="D31" s="215">
        <v>12</v>
      </c>
      <c r="E31" s="123">
        <v>4</v>
      </c>
      <c r="F31" s="32">
        <v>4</v>
      </c>
      <c r="G31" s="218">
        <v>2.5</v>
      </c>
      <c r="H31" s="221">
        <v>7</v>
      </c>
      <c r="I31" s="87"/>
      <c r="J31" s="225">
        <v>5.0299999999999994</v>
      </c>
      <c r="K31" s="229">
        <v>7.5149999999999997</v>
      </c>
      <c r="M31" s="113"/>
      <c r="O31" s="113"/>
    </row>
    <row r="32" spans="1:16" ht="20.25" customHeight="1" thickBot="1" x14ac:dyDescent="0.25">
      <c r="A32" s="174"/>
      <c r="B32" s="136">
        <v>22402331</v>
      </c>
      <c r="C32" s="32">
        <v>7.5</v>
      </c>
      <c r="D32" s="215">
        <v>13</v>
      </c>
      <c r="E32" s="123">
        <v>4</v>
      </c>
      <c r="F32" s="32">
        <v>5</v>
      </c>
      <c r="G32" s="218">
        <v>13</v>
      </c>
      <c r="H32" s="221">
        <v>5</v>
      </c>
      <c r="I32" s="87"/>
      <c r="J32" s="225">
        <v>8.3800000000000008</v>
      </c>
      <c r="K32" s="229">
        <v>9.59</v>
      </c>
      <c r="L32" s="226"/>
      <c r="M32" s="113"/>
      <c r="O32" s="113"/>
    </row>
    <row r="33" spans="1:16" ht="20.25" customHeight="1" thickBot="1" x14ac:dyDescent="0.25">
      <c r="A33" s="174"/>
      <c r="B33" s="135">
        <v>22402575</v>
      </c>
      <c r="C33" s="32">
        <v>14.5</v>
      </c>
      <c r="D33" s="215">
        <v>18.5</v>
      </c>
      <c r="E33" s="123">
        <v>9</v>
      </c>
      <c r="F33" s="32">
        <v>19</v>
      </c>
      <c r="G33" s="220">
        <v>15.5</v>
      </c>
      <c r="H33" s="221">
        <v>19</v>
      </c>
      <c r="I33" s="87"/>
      <c r="J33" s="225">
        <v>17.59</v>
      </c>
      <c r="K33" s="229">
        <v>17.245000000000001</v>
      </c>
      <c r="L33" s="226"/>
      <c r="M33" s="113"/>
      <c r="N33" s="114"/>
      <c r="O33" s="115"/>
      <c r="P33" s="119"/>
    </row>
    <row r="34" spans="1:16" ht="20.25" customHeight="1" thickBot="1" x14ac:dyDescent="0.25">
      <c r="A34" s="174"/>
      <c r="B34" s="136">
        <v>22402952</v>
      </c>
      <c r="C34" s="32">
        <v>10.5</v>
      </c>
      <c r="D34" s="215">
        <v>15.5</v>
      </c>
      <c r="E34" s="123">
        <v>10</v>
      </c>
      <c r="F34" s="32">
        <v>10</v>
      </c>
      <c r="G34" s="218">
        <v>12.5</v>
      </c>
      <c r="H34" s="221">
        <v>14.5</v>
      </c>
      <c r="I34" s="87"/>
      <c r="J34" s="225">
        <v>14.040000000000001</v>
      </c>
      <c r="K34" s="229">
        <v>13.77</v>
      </c>
      <c r="L34" s="226"/>
      <c r="M34" s="113"/>
      <c r="O34" s="113"/>
    </row>
    <row r="35" spans="1:16" ht="20.25" customHeight="1" thickBot="1" x14ac:dyDescent="0.25">
      <c r="A35" s="174"/>
      <c r="B35" s="135">
        <v>22404225</v>
      </c>
      <c r="C35" s="32">
        <v>6.5</v>
      </c>
      <c r="D35" s="217" t="s">
        <v>73</v>
      </c>
      <c r="E35" s="123">
        <v>4</v>
      </c>
      <c r="F35" s="32">
        <v>12</v>
      </c>
      <c r="G35" s="218">
        <v>11.5</v>
      </c>
      <c r="H35" s="221">
        <v>14.5</v>
      </c>
      <c r="I35" s="87"/>
      <c r="J35" s="225">
        <v>11.5</v>
      </c>
      <c r="K35" s="229">
        <v>10.071428571428571</v>
      </c>
      <c r="L35" s="226"/>
      <c r="M35" s="113"/>
      <c r="N35" s="119"/>
      <c r="O35" s="120"/>
      <c r="P35" s="119"/>
    </row>
    <row r="36" spans="1:16" ht="20.25" customHeight="1" thickBot="1" x14ac:dyDescent="0.25">
      <c r="A36" s="174"/>
      <c r="B36" s="136">
        <v>22404499</v>
      </c>
      <c r="C36" s="32">
        <v>12</v>
      </c>
      <c r="D36" s="215">
        <v>15.5</v>
      </c>
      <c r="E36" s="123">
        <v>7</v>
      </c>
      <c r="F36" s="32">
        <v>15</v>
      </c>
      <c r="G36" s="218">
        <v>10</v>
      </c>
      <c r="H36" s="221">
        <v>15</v>
      </c>
      <c r="I36" s="87"/>
      <c r="J36" s="225">
        <v>13.08</v>
      </c>
      <c r="K36" s="229">
        <v>13.59</v>
      </c>
      <c r="L36" s="226"/>
      <c r="M36" s="113"/>
      <c r="O36" s="113"/>
    </row>
    <row r="37" spans="1:16" ht="20.25" customHeight="1" thickBot="1" x14ac:dyDescent="0.25">
      <c r="A37" s="174"/>
      <c r="B37" s="136">
        <v>22404709</v>
      </c>
      <c r="C37" s="32">
        <v>10.5</v>
      </c>
      <c r="D37" s="215">
        <v>10.5</v>
      </c>
      <c r="E37" s="123">
        <v>3.5</v>
      </c>
      <c r="F37" s="32">
        <v>10</v>
      </c>
      <c r="G37" s="218">
        <v>9.5</v>
      </c>
      <c r="H37" s="221">
        <v>12</v>
      </c>
      <c r="I37" s="87"/>
      <c r="J37" s="225">
        <v>9.6100000000000012</v>
      </c>
      <c r="K37" s="229">
        <v>10.055000000000001</v>
      </c>
      <c r="L37" s="226"/>
      <c r="M37" s="113"/>
      <c r="O37" s="113"/>
    </row>
    <row r="38" spans="1:16" ht="20.25" customHeight="1" thickBot="1" x14ac:dyDescent="0.25">
      <c r="A38" s="174"/>
      <c r="B38" s="135">
        <v>22404951</v>
      </c>
      <c r="C38" s="32">
        <v>7</v>
      </c>
      <c r="D38" s="215">
        <v>13</v>
      </c>
      <c r="E38" s="123">
        <v>5</v>
      </c>
      <c r="F38" s="32">
        <v>5</v>
      </c>
      <c r="G38" s="218">
        <v>0</v>
      </c>
      <c r="H38" s="221">
        <v>3.5</v>
      </c>
      <c r="I38" s="87"/>
      <c r="J38" s="225">
        <v>4.07</v>
      </c>
      <c r="K38" s="229">
        <v>7.3350000000000009</v>
      </c>
      <c r="M38" s="113"/>
      <c r="O38" s="113"/>
    </row>
    <row r="39" spans="1:16" ht="20.25" customHeight="1" thickBot="1" x14ac:dyDescent="0.25">
      <c r="A39" s="174"/>
      <c r="B39" s="135">
        <v>22405265</v>
      </c>
      <c r="C39" s="32">
        <v>7</v>
      </c>
      <c r="D39" s="215">
        <v>12.5</v>
      </c>
      <c r="E39" s="123">
        <v>4</v>
      </c>
      <c r="F39" s="32">
        <v>10</v>
      </c>
      <c r="G39" s="218">
        <v>0.5</v>
      </c>
      <c r="H39" s="221">
        <v>10</v>
      </c>
      <c r="I39" s="87"/>
      <c r="J39" s="225">
        <v>6.33</v>
      </c>
      <c r="K39" s="229">
        <v>8.3150000000000013</v>
      </c>
      <c r="M39" s="113"/>
      <c r="O39" s="113"/>
    </row>
    <row r="40" spans="1:16" ht="20.25" customHeight="1" thickBot="1" x14ac:dyDescent="0.25">
      <c r="A40" s="174"/>
      <c r="B40" s="135">
        <v>22405755</v>
      </c>
      <c r="C40" s="32">
        <v>11</v>
      </c>
      <c r="D40" s="215">
        <v>11</v>
      </c>
      <c r="E40" s="123">
        <v>5</v>
      </c>
      <c r="F40" s="32">
        <v>14</v>
      </c>
      <c r="G40" s="218">
        <v>3.5</v>
      </c>
      <c r="H40" s="221">
        <v>14.5</v>
      </c>
      <c r="I40" s="87"/>
      <c r="J40" s="225">
        <v>9.66</v>
      </c>
      <c r="K40" s="229">
        <v>10.33</v>
      </c>
      <c r="M40" s="113"/>
      <c r="O40" s="113"/>
    </row>
    <row r="41" spans="1:16" ht="20.25" customHeight="1" thickBot="1" x14ac:dyDescent="0.25">
      <c r="A41" s="174"/>
      <c r="B41" s="136">
        <v>22406033</v>
      </c>
      <c r="C41" s="32">
        <v>12</v>
      </c>
      <c r="D41" s="215">
        <v>14.5</v>
      </c>
      <c r="E41" s="123">
        <v>9</v>
      </c>
      <c r="F41" s="32">
        <v>12</v>
      </c>
      <c r="G41" s="218">
        <v>6</v>
      </c>
      <c r="H41" s="221">
        <v>11.5</v>
      </c>
      <c r="I41" s="87"/>
      <c r="J41" s="225">
        <v>11.169999999999998</v>
      </c>
      <c r="K41" s="229">
        <v>12.334999999999999</v>
      </c>
      <c r="M41" s="113"/>
      <c r="O41" s="113"/>
    </row>
    <row r="42" spans="1:16" ht="20.25" customHeight="1" thickBot="1" x14ac:dyDescent="0.25">
      <c r="A42" s="174"/>
      <c r="B42" s="136">
        <v>22406521</v>
      </c>
      <c r="C42" s="32">
        <v>8.5</v>
      </c>
      <c r="D42" s="215">
        <v>15</v>
      </c>
      <c r="E42" s="123">
        <v>4</v>
      </c>
      <c r="F42" s="32">
        <v>12</v>
      </c>
      <c r="G42" s="218">
        <v>8.5</v>
      </c>
      <c r="H42" s="221">
        <v>7.5</v>
      </c>
      <c r="I42" s="87"/>
      <c r="J42" s="225">
        <v>8.9400000000000013</v>
      </c>
      <c r="K42" s="229">
        <v>10.670000000000002</v>
      </c>
      <c r="M42" s="113"/>
      <c r="O42" s="113"/>
    </row>
    <row r="43" spans="1:16" ht="20.25" customHeight="1" thickBot="1" x14ac:dyDescent="0.25">
      <c r="B43" s="136">
        <v>22407192</v>
      </c>
      <c r="C43" s="32">
        <v>10</v>
      </c>
      <c r="D43" s="215">
        <v>12.5</v>
      </c>
      <c r="E43" s="123">
        <v>5</v>
      </c>
      <c r="F43" s="32">
        <v>10</v>
      </c>
      <c r="G43" s="218">
        <v>8</v>
      </c>
      <c r="H43" s="221">
        <v>6.5</v>
      </c>
      <c r="I43" s="87"/>
      <c r="J43" s="225">
        <v>8.5500000000000007</v>
      </c>
      <c r="K43" s="229">
        <v>10.025</v>
      </c>
      <c r="M43" s="113"/>
      <c r="O43" s="113"/>
    </row>
    <row r="44" spans="1:16" ht="20.25" customHeight="1" thickBot="1" x14ac:dyDescent="0.25">
      <c r="B44" s="135">
        <v>22407214</v>
      </c>
      <c r="C44" s="32">
        <v>10.5</v>
      </c>
      <c r="D44" s="215">
        <v>12</v>
      </c>
      <c r="E44" s="123">
        <v>7</v>
      </c>
      <c r="F44" s="214">
        <v>7</v>
      </c>
      <c r="G44" s="218">
        <v>13.5</v>
      </c>
      <c r="H44" s="221">
        <v>12.5</v>
      </c>
      <c r="I44" s="87"/>
      <c r="J44" s="225">
        <v>11.96</v>
      </c>
      <c r="K44" s="229">
        <v>11.68</v>
      </c>
      <c r="M44" s="113"/>
      <c r="O44" s="113"/>
    </row>
    <row r="45" spans="1:16" ht="20.25" customHeight="1" thickBot="1" x14ac:dyDescent="0.25">
      <c r="B45" s="135">
        <v>22407434</v>
      </c>
      <c r="C45" s="214">
        <v>10</v>
      </c>
      <c r="D45" s="215">
        <v>11.5</v>
      </c>
      <c r="E45" s="123">
        <v>7.5</v>
      </c>
      <c r="F45" s="32">
        <v>10</v>
      </c>
      <c r="G45" s="218">
        <v>3</v>
      </c>
      <c r="H45" s="221">
        <v>9</v>
      </c>
      <c r="I45" s="87"/>
      <c r="J45" s="225">
        <v>8.5</v>
      </c>
      <c r="K45" s="229">
        <v>9.6999999999999993</v>
      </c>
      <c r="M45" s="113"/>
      <c r="O45" s="113"/>
    </row>
    <row r="46" spans="1:16" ht="20.25" customHeight="1" thickBot="1" x14ac:dyDescent="0.25">
      <c r="B46" s="139">
        <v>22412588</v>
      </c>
      <c r="C46" s="32">
        <v>1.5</v>
      </c>
      <c r="D46" s="215">
        <v>14</v>
      </c>
      <c r="E46" s="123">
        <v>3</v>
      </c>
      <c r="F46" s="32">
        <v>8</v>
      </c>
      <c r="G46" s="218">
        <v>9</v>
      </c>
      <c r="H46" s="221">
        <v>4.5</v>
      </c>
      <c r="I46" s="87"/>
      <c r="J46" s="225">
        <v>7.1300000000000008</v>
      </c>
      <c r="K46" s="229">
        <v>8.0650000000000013</v>
      </c>
      <c r="M46" s="113"/>
      <c r="O46" s="113"/>
    </row>
    <row r="47" spans="1:16" ht="20.25" customHeight="1" thickBot="1" x14ac:dyDescent="0.25">
      <c r="B47" s="140">
        <v>22415034</v>
      </c>
      <c r="C47" s="32">
        <v>12</v>
      </c>
      <c r="D47" s="216">
        <v>17.5</v>
      </c>
      <c r="E47" s="123">
        <v>8.5</v>
      </c>
      <c r="F47" s="32">
        <v>18</v>
      </c>
      <c r="G47" s="219">
        <v>15.5</v>
      </c>
      <c r="H47" s="221">
        <v>11.5</v>
      </c>
      <c r="I47" s="87"/>
      <c r="J47" s="225">
        <v>15.5</v>
      </c>
      <c r="K47" s="229">
        <v>15.4</v>
      </c>
      <c r="M47" s="113"/>
      <c r="O47" s="113"/>
    </row>
    <row r="48" spans="1:16" ht="20.25" customHeight="1" thickBot="1" x14ac:dyDescent="0.25">
      <c r="B48" s="140">
        <v>22415604</v>
      </c>
      <c r="C48" s="32">
        <v>11</v>
      </c>
      <c r="D48" s="159">
        <v>13</v>
      </c>
      <c r="E48" s="123">
        <v>4</v>
      </c>
      <c r="F48" s="32">
        <v>15</v>
      </c>
      <c r="G48" s="219">
        <v>18.5</v>
      </c>
      <c r="H48" s="221">
        <v>15.5</v>
      </c>
      <c r="I48" s="87"/>
      <c r="J48" s="225">
        <v>14.759999999999998</v>
      </c>
      <c r="K48" s="229">
        <v>13.479999999999999</v>
      </c>
      <c r="M48" s="113"/>
      <c r="O48" s="113"/>
    </row>
    <row r="49" spans="2:16" ht="21.5" customHeight="1" thickBot="1" x14ac:dyDescent="0.25">
      <c r="B49" s="139">
        <v>22416079</v>
      </c>
      <c r="C49" s="32">
        <v>8</v>
      </c>
      <c r="D49" s="123">
        <v>12.5</v>
      </c>
      <c r="E49" s="123">
        <v>1</v>
      </c>
      <c r="F49" s="32">
        <v>4</v>
      </c>
      <c r="G49" s="218">
        <v>10</v>
      </c>
      <c r="H49" s="221">
        <v>5.5</v>
      </c>
      <c r="I49" s="87"/>
      <c r="J49" s="225">
        <v>5.9300000000000006</v>
      </c>
      <c r="K49" s="229">
        <v>8.3150000000000013</v>
      </c>
      <c r="M49" s="113"/>
      <c r="N49" s="114"/>
      <c r="O49" s="118"/>
      <c r="P49" s="116"/>
    </row>
    <row r="50" spans="2:16" ht="16" thickBot="1" x14ac:dyDescent="0.25">
      <c r="D50" s="123"/>
      <c r="G50" s="32"/>
      <c r="K50" s="112"/>
    </row>
    <row r="51" spans="2:16" x14ac:dyDescent="0.2">
      <c r="C51" s="34">
        <f t="shared" ref="C51:H51" si="0">AVERAGE(C14:C49)</f>
        <v>9.921875</v>
      </c>
      <c r="D51" s="34">
        <f t="shared" si="0"/>
        <v>13.803030303030303</v>
      </c>
      <c r="E51" s="36">
        <f t="shared" si="0"/>
        <v>5.4027777777777777</v>
      </c>
      <c r="F51" s="34">
        <f t="shared" si="0"/>
        <v>11.652777777777779</v>
      </c>
      <c r="G51" s="34">
        <f t="shared" si="0"/>
        <v>8.9861111111111107</v>
      </c>
      <c r="H51" s="34">
        <f t="shared" si="0"/>
        <v>11.236111111111111</v>
      </c>
      <c r="I51" s="34"/>
      <c r="J51" s="34">
        <f>AVERAGE(J14:J49)</f>
        <v>10.468055555555557</v>
      </c>
      <c r="K51" s="112">
        <f>AVERAGE(K14:K49)</f>
        <v>11.350930612244897</v>
      </c>
    </row>
  </sheetData>
  <sortState xmlns:xlrd2="http://schemas.microsoft.com/office/spreadsheetml/2017/richdata2" ref="B14:K49">
    <sortCondition ref="B14:B49"/>
  </sortState>
  <mergeCells count="4">
    <mergeCell ref="C3:K3"/>
    <mergeCell ref="A4:A42"/>
    <mergeCell ref="C4:K4"/>
    <mergeCell ref="C5:K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4:I43"/>
  <sheetViews>
    <sheetView tabSelected="1" workbookViewId="0">
      <selection activeCell="J8" sqref="J8"/>
    </sheetView>
  </sheetViews>
  <sheetFormatPr baseColWidth="10" defaultRowHeight="15" x14ac:dyDescent="0.2"/>
  <cols>
    <col min="2" max="2" width="25.6640625" customWidth="1"/>
    <col min="3" max="3" width="14.5" style="35" customWidth="1"/>
    <col min="4" max="4" width="11.5" style="35" bestFit="1"/>
    <col min="5" max="5" width="11.83203125" style="35" customWidth="1"/>
    <col min="6" max="6" width="15.5" style="35" customWidth="1"/>
    <col min="7" max="7" width="10.5" customWidth="1"/>
    <col min="8" max="8" width="8.5" customWidth="1"/>
  </cols>
  <sheetData>
    <row r="4" spans="1:9" ht="24" x14ac:dyDescent="0.3">
      <c r="A4" s="174" t="s">
        <v>1</v>
      </c>
      <c r="B4" s="2"/>
      <c r="C4" s="207" t="s">
        <v>2</v>
      </c>
      <c r="D4" s="208"/>
      <c r="E4" s="208"/>
      <c r="F4" s="208"/>
      <c r="G4" s="194"/>
    </row>
    <row r="5" spans="1:9" ht="71.5" customHeight="1" x14ac:dyDescent="0.25">
      <c r="A5" s="174"/>
      <c r="B5" s="2"/>
      <c r="C5" s="125" t="s">
        <v>3</v>
      </c>
      <c r="D5" s="209" t="s">
        <v>20</v>
      </c>
      <c r="E5" s="210"/>
      <c r="F5" s="126" t="s">
        <v>43</v>
      </c>
      <c r="G5" s="211" t="s">
        <v>58</v>
      </c>
    </row>
    <row r="6" spans="1:9" ht="108.5" customHeight="1" x14ac:dyDescent="0.2">
      <c r="A6" s="174"/>
      <c r="B6" s="2"/>
      <c r="C6" s="127" t="s">
        <v>5</v>
      </c>
      <c r="D6" s="128" t="s">
        <v>21</v>
      </c>
      <c r="E6" s="129" t="s">
        <v>59</v>
      </c>
      <c r="F6" s="128" t="s">
        <v>61</v>
      </c>
      <c r="G6" s="212"/>
    </row>
    <row r="7" spans="1:9" ht="19" x14ac:dyDescent="0.2">
      <c r="A7" s="187"/>
      <c r="B7" s="124"/>
      <c r="C7" s="130">
        <v>0.35</v>
      </c>
      <c r="D7" s="65">
        <v>0.28000000000000003</v>
      </c>
      <c r="E7" s="131">
        <v>7.0000000000000007E-2</v>
      </c>
      <c r="F7" s="65">
        <v>0.3</v>
      </c>
      <c r="G7" s="132" t="s">
        <v>60</v>
      </c>
    </row>
    <row r="8" spans="1:9" ht="22.25" customHeight="1" x14ac:dyDescent="0.2">
      <c r="A8" s="174"/>
      <c r="B8" s="136">
        <v>22300253</v>
      </c>
      <c r="C8" s="165">
        <v>5.1259740259740258</v>
      </c>
      <c r="D8" s="166">
        <v>5.25</v>
      </c>
      <c r="E8" s="31">
        <v>4</v>
      </c>
      <c r="F8" s="165">
        <v>10.857142857142858</v>
      </c>
      <c r="G8" s="167">
        <v>6.8012337662337661</v>
      </c>
      <c r="H8" s="31"/>
    </row>
    <row r="9" spans="1:9" ht="22.25" customHeight="1" x14ac:dyDescent="0.2">
      <c r="A9" s="174"/>
      <c r="B9" s="138">
        <v>22300346</v>
      </c>
      <c r="C9" s="165">
        <v>13.398701298701299</v>
      </c>
      <c r="D9" s="166">
        <v>7.75</v>
      </c>
      <c r="E9" s="31">
        <v>8.75</v>
      </c>
      <c r="F9" s="165">
        <v>13.62</v>
      </c>
      <c r="G9" s="167">
        <v>11.558045454545454</v>
      </c>
      <c r="H9" s="31"/>
    </row>
    <row r="10" spans="1:9" ht="22.25" customHeight="1" x14ac:dyDescent="0.2">
      <c r="A10" s="174"/>
      <c r="B10" s="236">
        <v>22301206</v>
      </c>
      <c r="C10" s="165">
        <v>13.533766233766235</v>
      </c>
      <c r="D10" s="166">
        <v>10.5</v>
      </c>
      <c r="E10" s="31">
        <v>9.75</v>
      </c>
      <c r="F10" s="165">
        <v>8.1000000000000014</v>
      </c>
      <c r="G10" s="167">
        <v>10.789318181818182</v>
      </c>
      <c r="H10" s="31"/>
    </row>
    <row r="11" spans="1:9" ht="22.25" customHeight="1" x14ac:dyDescent="0.2">
      <c r="A11" s="174"/>
      <c r="B11" s="137">
        <v>22307551</v>
      </c>
      <c r="C11" s="165">
        <v>8.3181818181818183</v>
      </c>
      <c r="D11" s="166">
        <v>5</v>
      </c>
      <c r="E11" s="31">
        <v>1.5</v>
      </c>
      <c r="F11" s="234" t="s">
        <v>77</v>
      </c>
      <c r="G11" s="235" t="s">
        <v>77</v>
      </c>
      <c r="H11" s="31"/>
    </row>
    <row r="12" spans="1:9" ht="22.25" customHeight="1" x14ac:dyDescent="0.2">
      <c r="A12" s="174"/>
      <c r="B12" s="136">
        <v>22320009</v>
      </c>
      <c r="C12" s="165">
        <v>14.11038961038961</v>
      </c>
      <c r="D12" s="166">
        <v>13.25</v>
      </c>
      <c r="E12" s="31">
        <v>11.25</v>
      </c>
      <c r="F12" s="165">
        <v>14.579999999999998</v>
      </c>
      <c r="G12" s="167">
        <v>13.810136363636364</v>
      </c>
      <c r="H12" s="31"/>
    </row>
    <row r="13" spans="1:9" ht="22.25" customHeight="1" x14ac:dyDescent="0.2">
      <c r="A13" s="174"/>
      <c r="B13" s="136">
        <v>22400378</v>
      </c>
      <c r="C13" s="165">
        <v>5.3103896103896107</v>
      </c>
      <c r="D13" s="166">
        <v>4.5</v>
      </c>
      <c r="E13" s="31">
        <v>5.25</v>
      </c>
      <c r="F13" s="165">
        <v>7.6850000000000005</v>
      </c>
      <c r="G13" s="167">
        <v>5.7916363636363641</v>
      </c>
      <c r="H13" s="31"/>
      <c r="I13" s="133"/>
    </row>
    <row r="14" spans="1:9" ht="22.25" customHeight="1" x14ac:dyDescent="0.2">
      <c r="A14" s="174"/>
      <c r="B14" s="135">
        <v>22400384</v>
      </c>
      <c r="C14" s="165">
        <v>11.351948051948053</v>
      </c>
      <c r="D14" s="166">
        <v>8.25</v>
      </c>
      <c r="E14" s="31">
        <v>8</v>
      </c>
      <c r="F14" s="165">
        <v>13.67</v>
      </c>
      <c r="G14" s="167">
        <v>10.944181818181818</v>
      </c>
      <c r="H14" s="31"/>
    </row>
    <row r="15" spans="1:9" ht="22.25" customHeight="1" x14ac:dyDescent="0.2">
      <c r="A15" s="174"/>
      <c r="B15" s="135">
        <v>22400406</v>
      </c>
      <c r="C15" s="165">
        <v>6.6532467532467532</v>
      </c>
      <c r="D15" s="166">
        <v>7.75</v>
      </c>
      <c r="E15" s="31">
        <v>3.25</v>
      </c>
      <c r="F15" s="165">
        <v>12.425000000000001</v>
      </c>
      <c r="G15" s="167">
        <v>8.4536363636363632</v>
      </c>
      <c r="H15" s="31"/>
    </row>
    <row r="16" spans="1:9" ht="22.25" customHeight="1" x14ac:dyDescent="0.2">
      <c r="A16" s="174"/>
      <c r="B16" s="135">
        <v>22400820</v>
      </c>
      <c r="C16" s="165">
        <v>12.767532467532469</v>
      </c>
      <c r="D16" s="166">
        <v>8.75</v>
      </c>
      <c r="E16" s="31">
        <v>12.5</v>
      </c>
      <c r="F16" s="165">
        <v>13.675000000000001</v>
      </c>
      <c r="G16" s="167">
        <v>11.896136363636364</v>
      </c>
      <c r="H16" s="31"/>
    </row>
    <row r="17" spans="1:8" ht="22.25" customHeight="1" x14ac:dyDescent="0.2">
      <c r="A17" s="174"/>
      <c r="B17" s="136">
        <v>22400825</v>
      </c>
      <c r="C17" s="165">
        <v>14.870129870129873</v>
      </c>
      <c r="D17" s="166">
        <v>12.75</v>
      </c>
      <c r="E17" s="31">
        <v>12.25</v>
      </c>
      <c r="F17" s="165">
        <v>14.809999999999999</v>
      </c>
      <c r="G17" s="167">
        <v>14.075045454545455</v>
      </c>
      <c r="H17" s="31"/>
    </row>
    <row r="18" spans="1:8" ht="22.25" customHeight="1" x14ac:dyDescent="0.2">
      <c r="A18" s="174"/>
      <c r="B18" s="136">
        <v>22400866</v>
      </c>
      <c r="C18" s="165">
        <v>8.9649350649350659</v>
      </c>
      <c r="D18" s="166">
        <v>3.25</v>
      </c>
      <c r="E18" s="31">
        <v>0</v>
      </c>
      <c r="F18" s="165">
        <v>8.6199999999999992</v>
      </c>
      <c r="G18" s="167">
        <v>6.6337272727272723</v>
      </c>
      <c r="H18" s="31"/>
    </row>
    <row r="19" spans="1:8" ht="22.25" customHeight="1" x14ac:dyDescent="0.2">
      <c r="A19" s="174"/>
      <c r="B19" s="135">
        <v>22401186</v>
      </c>
      <c r="C19" s="165">
        <v>10.814285714285715</v>
      </c>
      <c r="D19" s="166">
        <v>8</v>
      </c>
      <c r="E19" s="31">
        <v>5.5</v>
      </c>
      <c r="F19" s="165">
        <v>10.35</v>
      </c>
      <c r="G19" s="167">
        <v>9.5150000000000006</v>
      </c>
      <c r="H19" s="31"/>
    </row>
    <row r="20" spans="1:8" ht="22.25" customHeight="1" x14ac:dyDescent="0.2">
      <c r="A20" s="174"/>
      <c r="B20" s="135">
        <v>22401437</v>
      </c>
      <c r="C20" s="165">
        <v>17.609090909090909</v>
      </c>
      <c r="D20" s="166">
        <v>18.5</v>
      </c>
      <c r="E20" s="31">
        <v>18.875</v>
      </c>
      <c r="F20" s="165">
        <v>17.414999999999999</v>
      </c>
      <c r="G20" s="167">
        <v>17.888931818181817</v>
      </c>
      <c r="H20" s="31"/>
    </row>
    <row r="21" spans="1:8" ht="22.25" customHeight="1" x14ac:dyDescent="0.2">
      <c r="A21" s="174"/>
      <c r="B21" s="136">
        <v>22401439</v>
      </c>
      <c r="C21" s="165">
        <v>6.8103896103896107</v>
      </c>
      <c r="D21" s="166">
        <v>5.75</v>
      </c>
      <c r="E21" s="31">
        <v>4.125</v>
      </c>
      <c r="F21" s="165">
        <v>8.3949999999999996</v>
      </c>
      <c r="G21" s="167">
        <v>6.8008863636363639</v>
      </c>
      <c r="H21" s="31"/>
    </row>
    <row r="22" spans="1:8" ht="22.25" customHeight="1" x14ac:dyDescent="0.2">
      <c r="A22" s="174"/>
      <c r="B22" s="136">
        <v>22401532</v>
      </c>
      <c r="C22" s="165">
        <v>10.207792207792208</v>
      </c>
      <c r="D22" s="166">
        <v>11.5</v>
      </c>
      <c r="E22" s="31">
        <v>15.25</v>
      </c>
      <c r="F22" s="165">
        <v>11.66</v>
      </c>
      <c r="G22" s="167">
        <v>11.358227272727273</v>
      </c>
      <c r="H22" s="31"/>
    </row>
    <row r="23" spans="1:8" ht="22.25" customHeight="1" x14ac:dyDescent="0.2">
      <c r="A23" s="174"/>
      <c r="B23" s="135">
        <v>22401703</v>
      </c>
      <c r="C23" s="165">
        <v>14.092207792207791</v>
      </c>
      <c r="D23" s="166">
        <v>10.75</v>
      </c>
      <c r="E23" s="31">
        <v>15</v>
      </c>
      <c r="F23" s="165">
        <v>8.7519999999999989</v>
      </c>
      <c r="G23" s="167">
        <v>11.617872727272726</v>
      </c>
      <c r="H23" s="31"/>
    </row>
    <row r="24" spans="1:8" ht="22.25" customHeight="1" x14ac:dyDescent="0.2">
      <c r="A24" s="174"/>
      <c r="B24" s="135">
        <v>22402111</v>
      </c>
      <c r="C24" s="165">
        <v>14.802597402597403</v>
      </c>
      <c r="D24" s="166">
        <v>11.5</v>
      </c>
      <c r="E24" s="31">
        <v>12.5</v>
      </c>
      <c r="F24" s="165">
        <v>15.182000000000002</v>
      </c>
      <c r="G24" s="167">
        <v>13.830509090909091</v>
      </c>
      <c r="H24" s="31"/>
    </row>
    <row r="25" spans="1:8" ht="22.25" customHeight="1" x14ac:dyDescent="0.2">
      <c r="A25" s="174"/>
      <c r="B25" s="135">
        <v>22402284</v>
      </c>
      <c r="C25" s="165">
        <v>8.077272727272728</v>
      </c>
      <c r="D25" s="166">
        <v>7</v>
      </c>
      <c r="E25" s="31">
        <v>2</v>
      </c>
      <c r="F25" s="165">
        <v>7.5149999999999997</v>
      </c>
      <c r="G25" s="167">
        <v>7.1815454545454536</v>
      </c>
      <c r="H25" s="31"/>
    </row>
    <row r="26" spans="1:8" ht="22.25" customHeight="1" x14ac:dyDescent="0.2">
      <c r="A26" s="174"/>
      <c r="B26" s="136">
        <v>22402331</v>
      </c>
      <c r="C26" s="165">
        <v>6.3948051948051958</v>
      </c>
      <c r="D26" s="166">
        <v>7.25</v>
      </c>
      <c r="E26" s="31">
        <v>7.375</v>
      </c>
      <c r="F26" s="165">
        <v>9.59</v>
      </c>
      <c r="G26" s="167">
        <v>7.6614318181818186</v>
      </c>
      <c r="H26" s="31"/>
    </row>
    <row r="27" spans="1:8" ht="22.25" customHeight="1" x14ac:dyDescent="0.2">
      <c r="A27" s="174"/>
      <c r="B27" s="135">
        <v>22402575</v>
      </c>
      <c r="C27" s="165">
        <v>18.679220779220781</v>
      </c>
      <c r="D27" s="166">
        <v>16.75</v>
      </c>
      <c r="E27" s="31">
        <v>16.75</v>
      </c>
      <c r="F27" s="165">
        <v>17.245000000000001</v>
      </c>
      <c r="G27" s="167">
        <v>17.573727272727272</v>
      </c>
      <c r="H27" s="31"/>
    </row>
    <row r="28" spans="1:8" ht="22.25" customHeight="1" x14ac:dyDescent="0.2">
      <c r="A28" s="174"/>
      <c r="B28" s="136">
        <v>22402952</v>
      </c>
      <c r="C28" s="165">
        <v>13.232467532467533</v>
      </c>
      <c r="D28" s="166">
        <v>10.75</v>
      </c>
      <c r="E28" s="31">
        <v>11.375</v>
      </c>
      <c r="F28" s="165">
        <v>13.77</v>
      </c>
      <c r="G28" s="167">
        <v>12.568613636363636</v>
      </c>
      <c r="H28" s="31"/>
    </row>
    <row r="29" spans="1:8" ht="22.25" customHeight="1" x14ac:dyDescent="0.2">
      <c r="A29" s="174"/>
      <c r="B29" s="135">
        <v>22404225</v>
      </c>
      <c r="C29" s="165">
        <v>9.4785714285714295</v>
      </c>
      <c r="D29" s="166">
        <v>9</v>
      </c>
      <c r="E29" s="31">
        <v>5</v>
      </c>
      <c r="F29" s="165">
        <v>10.071428571428571</v>
      </c>
      <c r="G29" s="167">
        <v>9.2089285714285722</v>
      </c>
      <c r="H29" s="31"/>
    </row>
    <row r="30" spans="1:8" ht="22.25" customHeight="1" x14ac:dyDescent="0.2">
      <c r="A30" s="174"/>
      <c r="B30" s="136">
        <v>22404499</v>
      </c>
      <c r="C30" s="165">
        <v>13.835064935064935</v>
      </c>
      <c r="D30" s="166">
        <v>9.5</v>
      </c>
      <c r="E30" s="31">
        <v>11</v>
      </c>
      <c r="F30" s="165">
        <v>13.59</v>
      </c>
      <c r="G30" s="167">
        <v>12.349272727272727</v>
      </c>
      <c r="H30" s="31"/>
    </row>
    <row r="31" spans="1:8" ht="22.25" customHeight="1" x14ac:dyDescent="0.2">
      <c r="A31" s="174"/>
      <c r="B31" s="136">
        <v>22404709</v>
      </c>
      <c r="C31" s="165">
        <v>11.270129870129869</v>
      </c>
      <c r="D31" s="166">
        <v>6.75</v>
      </c>
      <c r="E31" s="31">
        <v>7.375</v>
      </c>
      <c r="F31" s="165">
        <v>10.055000000000001</v>
      </c>
      <c r="G31" s="167">
        <v>9.3672954545454541</v>
      </c>
      <c r="H31" s="31"/>
    </row>
    <row r="32" spans="1:8" ht="22.25" customHeight="1" x14ac:dyDescent="0.2">
      <c r="A32" s="174"/>
      <c r="B32" s="135">
        <v>22404951</v>
      </c>
      <c r="C32" s="165">
        <v>2.3181818181818183</v>
      </c>
      <c r="D32" s="166">
        <v>4.5</v>
      </c>
      <c r="E32" s="31">
        <v>0.5</v>
      </c>
      <c r="F32" s="165">
        <v>7.3350000000000009</v>
      </c>
      <c r="G32" s="167">
        <v>4.3068636363636372</v>
      </c>
      <c r="H32" s="31"/>
    </row>
    <row r="33" spans="1:9" ht="22.25" customHeight="1" x14ac:dyDescent="0.2">
      <c r="A33" s="174"/>
      <c r="B33" s="135">
        <v>22405265</v>
      </c>
      <c r="C33" s="165">
        <v>8.6012987012987026</v>
      </c>
      <c r="D33" s="166">
        <v>7.25</v>
      </c>
      <c r="E33" s="31">
        <v>8</v>
      </c>
      <c r="F33" s="165">
        <v>8.3150000000000013</v>
      </c>
      <c r="G33" s="167">
        <v>8.0949545454545468</v>
      </c>
      <c r="H33" s="31"/>
    </row>
    <row r="34" spans="1:9" ht="22.25" customHeight="1" x14ac:dyDescent="0.2">
      <c r="A34" s="174"/>
      <c r="B34" s="135">
        <v>22405755</v>
      </c>
      <c r="C34" s="165">
        <v>10.106493506493505</v>
      </c>
      <c r="D34" s="166">
        <v>8.75</v>
      </c>
      <c r="E34" s="31">
        <v>6.125</v>
      </c>
      <c r="F34" s="165">
        <v>10.33</v>
      </c>
      <c r="G34" s="167">
        <v>9.5150227272727257</v>
      </c>
      <c r="H34" s="31"/>
    </row>
    <row r="35" spans="1:9" ht="22.25" customHeight="1" x14ac:dyDescent="0.2">
      <c r="A35" s="174"/>
      <c r="B35" s="136">
        <v>22406033</v>
      </c>
      <c r="C35" s="165">
        <v>13.255844155844157</v>
      </c>
      <c r="D35" s="166">
        <v>8.75</v>
      </c>
      <c r="E35" s="31">
        <v>5.25</v>
      </c>
      <c r="F35" s="165">
        <v>12.334999999999999</v>
      </c>
      <c r="G35" s="167">
        <v>11.157545454545454</v>
      </c>
      <c r="H35" s="31"/>
    </row>
    <row r="36" spans="1:9" ht="22.25" customHeight="1" x14ac:dyDescent="0.2">
      <c r="A36" s="174"/>
      <c r="B36" s="136">
        <v>22406521</v>
      </c>
      <c r="C36" s="165">
        <v>11.011688311688314</v>
      </c>
      <c r="D36" s="166">
        <v>8.75</v>
      </c>
      <c r="E36" s="31">
        <v>8.25</v>
      </c>
      <c r="F36" s="165">
        <v>10.670000000000002</v>
      </c>
      <c r="G36" s="167">
        <v>10.082590909090911</v>
      </c>
      <c r="H36" s="31"/>
    </row>
    <row r="37" spans="1:9" ht="22.25" customHeight="1" x14ac:dyDescent="0.2">
      <c r="B37" s="136">
        <v>22407192</v>
      </c>
      <c r="C37" s="165">
        <v>8.9350649350649345</v>
      </c>
      <c r="D37" s="166">
        <v>8.75</v>
      </c>
      <c r="E37" s="31">
        <v>3.75</v>
      </c>
      <c r="F37" s="165">
        <v>10.025</v>
      </c>
      <c r="G37" s="167">
        <v>8.8472727272727276</v>
      </c>
      <c r="H37" s="31"/>
    </row>
    <row r="38" spans="1:9" ht="22.25" customHeight="1" x14ac:dyDescent="0.2">
      <c r="B38" s="135">
        <v>22407214</v>
      </c>
      <c r="C38" s="165">
        <v>14.774025974025975</v>
      </c>
      <c r="D38" s="166">
        <v>8.25</v>
      </c>
      <c r="E38" s="31">
        <v>6.5</v>
      </c>
      <c r="F38" s="165">
        <v>11.68</v>
      </c>
      <c r="G38" s="167">
        <v>11.43990909090909</v>
      </c>
      <c r="H38" s="31"/>
      <c r="I38" s="134"/>
    </row>
    <row r="39" spans="1:9" ht="22.25" customHeight="1" x14ac:dyDescent="0.2">
      <c r="B39" s="135">
        <v>22407434</v>
      </c>
      <c r="C39" s="165">
        <v>7.0727272727272732</v>
      </c>
      <c r="D39" s="166">
        <v>6.25</v>
      </c>
      <c r="E39" s="31">
        <v>3</v>
      </c>
      <c r="F39" s="165">
        <v>9.6999999999999993</v>
      </c>
      <c r="G39" s="167">
        <v>7.3454545454545457</v>
      </c>
      <c r="H39" s="31"/>
    </row>
    <row r="40" spans="1:9" ht="22.25" customHeight="1" x14ac:dyDescent="0.2">
      <c r="B40" s="139">
        <v>22412588</v>
      </c>
      <c r="C40" s="165">
        <v>4.4974025974025977</v>
      </c>
      <c r="D40" s="166">
        <v>3.5</v>
      </c>
      <c r="E40" s="31">
        <v>1</v>
      </c>
      <c r="F40" s="165">
        <v>8.0650000000000013</v>
      </c>
      <c r="G40" s="167">
        <v>5.0435909090909092</v>
      </c>
      <c r="H40" s="31"/>
      <c r="I40" s="134"/>
    </row>
    <row r="41" spans="1:9" ht="22.25" customHeight="1" x14ac:dyDescent="0.2">
      <c r="B41" s="140">
        <v>22415034</v>
      </c>
      <c r="C41" s="165">
        <v>14.815584415584416</v>
      </c>
      <c r="D41" s="166">
        <v>7</v>
      </c>
      <c r="E41" s="31">
        <v>8.25</v>
      </c>
      <c r="F41" s="165">
        <v>15.4</v>
      </c>
      <c r="G41" s="167">
        <v>12.342954545454546</v>
      </c>
      <c r="H41" s="31"/>
    </row>
    <row r="42" spans="1:9" ht="22.25" customHeight="1" x14ac:dyDescent="0.2">
      <c r="B42" s="140">
        <v>22415604</v>
      </c>
      <c r="C42" s="165">
        <v>11.802597402597403</v>
      </c>
      <c r="D42" s="166">
        <v>9.75</v>
      </c>
      <c r="E42" s="31">
        <v>9.125</v>
      </c>
      <c r="F42" s="165">
        <v>13.479999999999999</v>
      </c>
      <c r="G42" s="167">
        <v>11.543659090909092</v>
      </c>
      <c r="H42" s="31"/>
    </row>
    <row r="43" spans="1:9" x14ac:dyDescent="0.2">
      <c r="B43" s="139">
        <v>22416079</v>
      </c>
      <c r="C43" s="165">
        <v>9.4506493506493516</v>
      </c>
      <c r="D43" s="166">
        <v>7.25</v>
      </c>
      <c r="E43" s="31">
        <v>5.25</v>
      </c>
      <c r="F43" s="165">
        <v>8.3150000000000013</v>
      </c>
      <c r="G43" s="167">
        <v>8.199727272727273</v>
      </c>
      <c r="H43" s="31"/>
    </row>
  </sheetData>
  <sortState xmlns:xlrd2="http://schemas.microsoft.com/office/spreadsheetml/2017/richdata2" ref="B8:G43">
    <sortCondition ref="B8:B43"/>
  </sortState>
  <mergeCells count="4">
    <mergeCell ref="A4:A36"/>
    <mergeCell ref="C4:G4"/>
    <mergeCell ref="D5:E5"/>
    <mergeCell ref="G5:G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Marie-Alix DUVAL</vt:lpstr>
      <vt:lpstr>Emilie - Romuald</vt:lpstr>
      <vt:lpstr>Ahmet OZGUMUS</vt:lpstr>
      <vt:lpstr>Bio</vt:lpstr>
      <vt:lpstr>NOTE FINALE UE Science energ..</vt:lpstr>
      <vt:lpstr>'Marie-Alix DUVAL'!Zone_d_impression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Laure.le-marcou</dc:creator>
  <cp:lastModifiedBy>Alain Virouleau</cp:lastModifiedBy>
  <cp:revision>82</cp:revision>
  <dcterms:created xsi:type="dcterms:W3CDTF">2022-02-16T14:15:30Z</dcterms:created>
  <dcterms:modified xsi:type="dcterms:W3CDTF">2025-06-13T02:45:58Z</dcterms:modified>
</cp:coreProperties>
</file>