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E:\2024-2025\EDT\S2\"/>
    </mc:Choice>
  </mc:AlternateContent>
  <xr:revisionPtr revIDLastSave="0" documentId="13_ncr:1_{96520522-AD20-4335-9215-7DCE8C33E290}" xr6:coauthVersionLast="36" xr6:coauthVersionMax="36" xr10:uidLastSave="{00000000-0000-0000-0000-000000000000}"/>
  <bookViews>
    <workbookView xWindow="0" yWindow="0" windowWidth="23040" windowHeight="8085" xr2:uid="{00000000-000D-0000-FFFF-FFFF00000000}"/>
  </bookViews>
  <sheets>
    <sheet name="EdT-2024-2025" sheetId="1" r:id="rId1"/>
  </sheets>
  <calcPr calcId="191029" iterateDelta="1E-4"/>
</workbook>
</file>

<file path=xl/calcChain.xml><?xml version="1.0" encoding="utf-8"?>
<calcChain xmlns="http://schemas.openxmlformats.org/spreadsheetml/2006/main">
  <c r="H11" i="1" l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I11" i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</calcChain>
</file>

<file path=xl/sharedStrings.xml><?xml version="1.0" encoding="utf-8"?>
<sst xmlns="http://schemas.openxmlformats.org/spreadsheetml/2006/main" count="290" uniqueCount="136">
  <si>
    <t>104B - LDD STAS SPI</t>
  </si>
  <si>
    <t>salle de TD</t>
  </si>
  <si>
    <t>104-LDD MPSPI</t>
  </si>
  <si>
    <t>salle de TP</t>
  </si>
  <si>
    <t>114-Licence école</t>
  </si>
  <si>
    <t>mercredi matin</t>
  </si>
  <si>
    <t>Jeudi apres-midi</t>
  </si>
  <si>
    <t>vendredi matin</t>
  </si>
  <si>
    <t>Séance</t>
  </si>
  <si>
    <t>Semaine</t>
  </si>
  <si>
    <t>Ecole -114 - InstruB1-2-a</t>
  </si>
  <si>
    <t>Ecole -114 - InstruB1-2-b</t>
  </si>
  <si>
    <t>Ecole -114 - InstruA -B1-a</t>
  </si>
  <si>
    <t>Ecole -114 - InstruA -B1-b</t>
  </si>
  <si>
    <t>Ecole -114 - InstruA -B1-d</t>
  </si>
  <si>
    <t>Ecole -114 - InstruA -B1-e</t>
  </si>
  <si>
    <t xml:space="preserve">TP1 </t>
  </si>
  <si>
    <t>materiel, montage de base</t>
  </si>
  <si>
    <t>Enseignant</t>
  </si>
  <si>
    <t>TP2,</t>
  </si>
  <si>
    <t xml:space="preserve"> transitoire</t>
  </si>
  <si>
    <t xml:space="preserve">TP3 </t>
  </si>
  <si>
    <t>Bode</t>
  </si>
  <si>
    <t>TD1</t>
  </si>
  <si>
    <t xml:space="preserve">TP4 </t>
  </si>
  <si>
    <t>AO</t>
  </si>
  <si>
    <t>TD2</t>
  </si>
  <si>
    <t>TP5 &amp; 6 projet</t>
  </si>
  <si>
    <t>TP1</t>
  </si>
  <si>
    <t>TD3</t>
  </si>
  <si>
    <t>vacances</t>
  </si>
  <si>
    <t>TP2</t>
  </si>
  <si>
    <t>TD4</t>
  </si>
  <si>
    <t xml:space="preserve">cours 1 </t>
  </si>
  <si>
    <t>introduction Kirchoff, géné etc…</t>
  </si>
  <si>
    <t>cours 2</t>
  </si>
  <si>
    <t>partiel</t>
  </si>
  <si>
    <t>cours 3</t>
  </si>
  <si>
    <t>régime Transitoire, equa diff</t>
  </si>
  <si>
    <t>TP3</t>
  </si>
  <si>
    <t>TD5</t>
  </si>
  <si>
    <t xml:space="preserve">cours 4 </t>
  </si>
  <si>
    <t>regime permanent, Bode</t>
  </si>
  <si>
    <t xml:space="preserve">cours 5 </t>
  </si>
  <si>
    <t>TD6</t>
  </si>
  <si>
    <t>TP4</t>
  </si>
  <si>
    <t>cours 6</t>
  </si>
  <si>
    <t>A0, adaptation d'impédance</t>
  </si>
  <si>
    <t>TP 5 &amp; 6</t>
  </si>
  <si>
    <t>LDD1 STAPS SPI - 104B</t>
  </si>
  <si>
    <t>LDD1 MPSI groupe A-104</t>
  </si>
  <si>
    <t>LDD1 MPSI groupe B-104</t>
  </si>
  <si>
    <t>LDD1 MPSI groupe C-104</t>
  </si>
  <si>
    <t>Planning Phys OLPH154 - Instrumentation</t>
  </si>
  <si>
    <t>Vendredi matin</t>
  </si>
  <si>
    <t>Vendredi apres-midi</t>
  </si>
  <si>
    <r>
      <t xml:space="preserve">Salle </t>
    </r>
    <r>
      <rPr>
        <b/>
        <u/>
        <sz val="12"/>
        <color rgb="FFFF0000"/>
        <rFont val="Calibri"/>
        <family val="2"/>
      </rPr>
      <t>TD</t>
    </r>
  </si>
  <si>
    <t>Alexis</t>
  </si>
  <si>
    <t>Frédéric</t>
  </si>
  <si>
    <t>Victor</t>
  </si>
  <si>
    <t>Philippe</t>
  </si>
  <si>
    <t>Alexandre</t>
  </si>
  <si>
    <t>Examen</t>
  </si>
  <si>
    <t>8h15-12h30</t>
  </si>
  <si>
    <t>13h30-17h45</t>
  </si>
  <si>
    <t>Paul</t>
  </si>
  <si>
    <t>TP5</t>
  </si>
  <si>
    <t>exam optique aprem</t>
  </si>
  <si>
    <t>examPPEI aprem le 31/01</t>
  </si>
  <si>
    <t>TP1?</t>
  </si>
  <si>
    <t>TP2?</t>
  </si>
  <si>
    <t>TP3?</t>
  </si>
  <si>
    <t>TP4?</t>
  </si>
  <si>
    <t>TP5 ET 6?</t>
  </si>
  <si>
    <t xml:space="preserve">Mardi 29/04 : TP Projet toute la journée </t>
  </si>
  <si>
    <t>LDD1 MPSI :</t>
  </si>
  <si>
    <t>le 23/01</t>
  </si>
  <si>
    <t>le 30/01</t>
  </si>
  <si>
    <t>le 13/02</t>
  </si>
  <si>
    <t>le 06/03</t>
  </si>
  <si>
    <t>le 27/03</t>
  </si>
  <si>
    <t>le 03/04</t>
  </si>
  <si>
    <t>3 salles</t>
  </si>
  <si>
    <t>4 salles</t>
  </si>
  <si>
    <t>Salle à reserver  pour les LDD1 MPSI
les jeudis 13h30-17h45 :</t>
  </si>
  <si>
    <t>Pour LDD1  STAPS :</t>
  </si>
  <si>
    <t>si possible salles les unes à côté des autres</t>
  </si>
  <si>
    <t>résa salle
déjà faite par OR</t>
  </si>
  <si>
    <t xml:space="preserve"> </t>
  </si>
  <si>
    <t xml:space="preserve">Vendredi matin 8h15-12h30 : </t>
  </si>
  <si>
    <t>Salle à réserver pour les L1 MP :</t>
  </si>
  <si>
    <t>le 24/01</t>
  </si>
  <si>
    <t>2 salles</t>
  </si>
  <si>
    <t>le 31/01</t>
  </si>
  <si>
    <t>le 7/02</t>
  </si>
  <si>
    <t>2  salles</t>
  </si>
  <si>
    <t>le 14/02</t>
  </si>
  <si>
    <t>le 21/02</t>
  </si>
  <si>
    <t>le 28/03</t>
  </si>
  <si>
    <t>le 04/04</t>
  </si>
  <si>
    <t>le 11/04</t>
  </si>
  <si>
    <t>le 18/04</t>
  </si>
  <si>
    <t>Vendredi près-midi 13h30-17h45 :</t>
  </si>
  <si>
    <t>le 07/02</t>
  </si>
  <si>
    <t>1 salle</t>
  </si>
  <si>
    <t>le 07/03</t>
  </si>
  <si>
    <t>8h30-12h30</t>
  </si>
  <si>
    <t>Kevin
DUPRAZ</t>
  </si>
  <si>
    <t>Guillaume
AGNUS</t>
  </si>
  <si>
    <t>336-108</t>
  </si>
  <si>
    <t>336-109</t>
  </si>
  <si>
    <t>336-112</t>
  </si>
  <si>
    <t>336-132</t>
  </si>
  <si>
    <t>336-305</t>
  </si>
  <si>
    <t>336-306</t>
  </si>
  <si>
    <r>
      <t xml:space="preserve">TD2
</t>
    </r>
    <r>
      <rPr>
        <b/>
        <sz val="12"/>
        <color rgb="FFFF0000"/>
        <rFont val="Calibri"/>
        <family val="2"/>
        <scheme val="minor"/>
      </rPr>
      <t>336-305</t>
    </r>
  </si>
  <si>
    <r>
      <t xml:space="preserve">TD2
</t>
    </r>
    <r>
      <rPr>
        <b/>
        <sz val="12"/>
        <color rgb="FFFF0000"/>
        <rFont val="Calibri"/>
        <family val="2"/>
        <scheme val="minor"/>
      </rPr>
      <t>336-306</t>
    </r>
  </si>
  <si>
    <r>
      <t xml:space="preserve">TD3
</t>
    </r>
    <r>
      <rPr>
        <b/>
        <sz val="12"/>
        <color rgb="FFFF0000"/>
        <rFont val="Calibri"/>
        <family val="2"/>
        <scheme val="minor"/>
      </rPr>
      <t>336-305</t>
    </r>
  </si>
  <si>
    <r>
      <t xml:space="preserve">TD3
</t>
    </r>
    <r>
      <rPr>
        <b/>
        <sz val="12"/>
        <color rgb="FFFF0000"/>
        <rFont val="Calibri"/>
        <family val="2"/>
        <scheme val="minor"/>
      </rPr>
      <t>336-306</t>
    </r>
  </si>
  <si>
    <r>
      <t xml:space="preserve">TD4
</t>
    </r>
    <r>
      <rPr>
        <b/>
        <sz val="12"/>
        <color rgb="FFFF0000"/>
        <rFont val="Calibri"/>
        <family val="2"/>
        <scheme val="minor"/>
      </rPr>
      <t>336-305</t>
    </r>
  </si>
  <si>
    <r>
      <t xml:space="preserve">TD4
</t>
    </r>
    <r>
      <rPr>
        <b/>
        <sz val="12"/>
        <color rgb="FFFF0000"/>
        <rFont val="Calibri"/>
        <family val="2"/>
        <scheme val="minor"/>
      </rPr>
      <t>336-306</t>
    </r>
  </si>
  <si>
    <r>
      <t xml:space="preserve">TD5
</t>
    </r>
    <r>
      <rPr>
        <b/>
        <sz val="12"/>
        <color rgb="FFFF0000"/>
        <rFont val="Calibri"/>
        <family val="2"/>
        <scheme val="minor"/>
      </rPr>
      <t>336-305</t>
    </r>
  </si>
  <si>
    <r>
      <t xml:space="preserve">TD5
</t>
    </r>
    <r>
      <rPr>
        <b/>
        <sz val="12"/>
        <color rgb="FFFF0000"/>
        <rFont val="Calibri"/>
        <family val="2"/>
        <scheme val="minor"/>
      </rPr>
      <t>336-306</t>
    </r>
  </si>
  <si>
    <r>
      <t xml:space="preserve">TD1
</t>
    </r>
    <r>
      <rPr>
        <b/>
        <sz val="12"/>
        <color rgb="FFFF0000"/>
        <rFont val="Calibri"/>
        <family val="2"/>
        <scheme val="minor"/>
      </rPr>
      <t>336-302</t>
    </r>
  </si>
  <si>
    <r>
      <t xml:space="preserve">TD1
</t>
    </r>
    <r>
      <rPr>
        <b/>
        <sz val="12"/>
        <color rgb="FFFF0000"/>
        <rFont val="Calibri"/>
        <family val="2"/>
        <scheme val="minor"/>
      </rPr>
      <t>336-304</t>
    </r>
  </si>
  <si>
    <t>336-134</t>
  </si>
  <si>
    <t>336-138</t>
  </si>
  <si>
    <r>
      <t xml:space="preserve">TD2
</t>
    </r>
    <r>
      <rPr>
        <b/>
        <sz val="12"/>
        <color rgb="FFFF0000"/>
        <rFont val="Calibri"/>
        <family val="2"/>
        <scheme val="minor"/>
      </rPr>
      <t>336-138</t>
    </r>
  </si>
  <si>
    <r>
      <t xml:space="preserve">TD3
</t>
    </r>
    <r>
      <rPr>
        <b/>
        <sz val="12"/>
        <color rgb="FFFF0000"/>
        <rFont val="Calibri"/>
        <family val="2"/>
        <scheme val="minor"/>
      </rPr>
      <t>336-138</t>
    </r>
  </si>
  <si>
    <r>
      <t xml:space="preserve">TD4
</t>
    </r>
    <r>
      <rPr>
        <b/>
        <sz val="12"/>
        <color rgb="FFFF0000"/>
        <rFont val="Calibri"/>
        <family val="2"/>
        <scheme val="minor"/>
      </rPr>
      <t>336-138</t>
    </r>
  </si>
  <si>
    <r>
      <t xml:space="preserve">TD5
</t>
    </r>
    <r>
      <rPr>
        <b/>
        <sz val="12"/>
        <color rgb="FFFF0000"/>
        <rFont val="Calibri"/>
        <family val="2"/>
        <scheme val="minor"/>
      </rPr>
      <t>336-138</t>
    </r>
  </si>
  <si>
    <r>
      <t xml:space="preserve">TD1
</t>
    </r>
    <r>
      <rPr>
        <b/>
        <sz val="12"/>
        <color rgb="FFFF0000"/>
        <rFont val="Calibri"/>
        <family val="2"/>
        <scheme val="minor"/>
      </rPr>
      <t>336-133</t>
    </r>
  </si>
  <si>
    <t>Alexandre 
HAMADEH</t>
  </si>
  <si>
    <t>Thibaut
HOUDY</t>
  </si>
  <si>
    <t>Anne-sophie
GRIMAULT</t>
  </si>
  <si>
    <t>Marie
POIRIER-QUINOT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</si>
</sst>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52"/>
      <name val="Calibri"/>
      <family val="2"/>
    </font>
    <font>
      <sz val="12"/>
      <color indexed="62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color indexed="65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sz val="12"/>
      <color indexed="64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b/>
      <u/>
      <sz val="12"/>
      <color rgb="FFFF0000"/>
      <name val="Calibri"/>
      <family val="2"/>
    </font>
    <font>
      <b/>
      <sz val="12"/>
      <color indexed="2"/>
      <name val="Calibri"/>
      <family val="2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rgb="FFA557EE"/>
        <bgColor rgb="FFA557EE"/>
      </patternFill>
    </fill>
    <fill>
      <patternFill patternType="solid">
        <fgColor indexed="22"/>
        <bgColor indexed="22"/>
      </patternFill>
    </fill>
    <fill>
      <patternFill patternType="solid">
        <fgColor rgb="FFFF9C85"/>
        <bgColor rgb="FFFF9C85"/>
      </patternFill>
    </fill>
    <fill>
      <patternFill patternType="solid">
        <fgColor rgb="FF00B0F0"/>
        <bgColor rgb="FF00B0F0"/>
      </patternFill>
    </fill>
    <fill>
      <patternFill patternType="none"/>
    </fill>
    <fill>
      <patternFill patternType="solid">
        <fgColor theme="0"/>
        <bgColor theme="0"/>
      </patternFill>
    </fill>
    <fill>
      <patternFill patternType="solid">
        <fgColor rgb="FFFCF305"/>
        <bgColor rgb="FFFCF30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C0C0C0"/>
        <bgColor rgb="FFC0C0C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rgb="FFFF9C85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1" applyNumberFormat="0" applyFill="0"/>
    <xf numFmtId="0" fontId="6" fillId="2" borderId="2" applyNumberFormat="0"/>
    <xf numFmtId="0" fontId="7" fillId="0" borderId="0"/>
    <xf numFmtId="0" fontId="8" fillId="0" borderId="0"/>
    <xf numFmtId="0" fontId="9" fillId="3" borderId="3" applyNumberFormat="0"/>
  </cellStyleXfs>
  <cellXfs count="135">
    <xf numFmtId="0" fontId="0" fillId="0" borderId="0" xfId="0"/>
    <xf numFmtId="0" fontId="0" fillId="0" borderId="0" xfId="0" applyAlignment="1">
      <alignment horizontal="center" vertical="center"/>
    </xf>
    <xf numFmtId="0" fontId="0" fillId="4" borderId="0" xfId="0" applyFill="1"/>
    <xf numFmtId="0" fontId="10" fillId="5" borderId="4" xfId="0" applyFont="1" applyFill="1" applyBorder="1" applyAlignment="1">
      <alignment horizontal="center" vertical="center" wrapText="1"/>
    </xf>
    <xf numFmtId="0" fontId="0" fillId="6" borderId="0" xfId="0" applyFill="1"/>
    <xf numFmtId="0" fontId="10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0" fillId="7" borderId="0" xfId="0" applyFill="1"/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8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6" borderId="7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14" fontId="10" fillId="0" borderId="0" xfId="0" applyNumberFormat="1" applyFont="1" applyAlignment="1">
      <alignment vertical="center" wrapText="1"/>
    </xf>
    <xf numFmtId="1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2" fillId="0" borderId="10" xfId="0" applyFont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/>
    <xf numFmtId="0" fontId="1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5" fillId="8" borderId="0" xfId="0" applyFont="1" applyFill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8" borderId="17" xfId="0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14" fontId="10" fillId="9" borderId="18" xfId="0" applyNumberFormat="1" applyFont="1" applyFill="1" applyBorder="1" applyAlignment="1">
      <alignment horizontal="center" vertical="center" wrapText="1"/>
    </xf>
    <xf numFmtId="14" fontId="10" fillId="8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14" fontId="10" fillId="9" borderId="19" xfId="0" applyNumberFormat="1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horizontal="center" vertical="center" wrapText="1"/>
    </xf>
    <xf numFmtId="0" fontId="15" fillId="9" borderId="24" xfId="0" applyFont="1" applyFill="1" applyBorder="1" applyAlignment="1">
      <alignment horizontal="center" vertical="center" wrapText="1"/>
    </xf>
    <xf numFmtId="0" fontId="15" fillId="9" borderId="1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5" fillId="12" borderId="13" xfId="0" applyFont="1" applyFill="1" applyBorder="1" applyAlignment="1">
      <alignment horizontal="center" vertical="center" wrapText="1"/>
    </xf>
    <xf numFmtId="0" fontId="15" fillId="12" borderId="14" xfId="0" applyFont="1" applyFill="1" applyBorder="1" applyAlignment="1">
      <alignment horizontal="center" vertical="center" wrapText="1"/>
    </xf>
    <xf numFmtId="0" fontId="4" fillId="0" borderId="0" xfId="0" applyFont="1"/>
    <xf numFmtId="0" fontId="18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10" fillId="2" borderId="25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0" fillId="2" borderId="18" xfId="0" applyFont="1" applyFill="1" applyBorder="1" applyAlignment="1">
      <alignment horizontal="center" vertical="center" wrapText="1"/>
    </xf>
    <xf numFmtId="0" fontId="19" fillId="13" borderId="7" xfId="0" applyFont="1" applyFill="1" applyBorder="1" applyAlignment="1">
      <alignment horizontal="center" wrapText="1"/>
    </xf>
    <xf numFmtId="0" fontId="19" fillId="13" borderId="8" xfId="0" applyFont="1" applyFill="1" applyBorder="1" applyAlignment="1">
      <alignment horizontal="center" wrapText="1"/>
    </xf>
    <xf numFmtId="0" fontId="19" fillId="13" borderId="7" xfId="0" applyFont="1" applyFill="1" applyBorder="1" applyAlignment="1">
      <alignment horizontal="center" vertical="center" wrapText="1"/>
    </xf>
    <xf numFmtId="0" fontId="19" fillId="13" borderId="8" xfId="0" applyFont="1" applyFill="1" applyBorder="1" applyAlignment="1">
      <alignment horizontal="center" vertical="center" wrapText="1"/>
    </xf>
    <xf numFmtId="0" fontId="20" fillId="7" borderId="7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/>
    </xf>
    <xf numFmtId="0" fontId="20" fillId="7" borderId="14" xfId="0" applyFont="1" applyFill="1" applyBorder="1" applyAlignment="1">
      <alignment horizontal="center" vertical="center"/>
    </xf>
    <xf numFmtId="16" fontId="0" fillId="0" borderId="0" xfId="0" applyNumberFormat="1"/>
    <xf numFmtId="0" fontId="13" fillId="14" borderId="0" xfId="0" applyFont="1" applyFill="1"/>
    <xf numFmtId="0" fontId="0" fillId="14" borderId="0" xfId="0" applyFill="1"/>
    <xf numFmtId="0" fontId="1" fillId="14" borderId="0" xfId="0" applyFont="1" applyFill="1"/>
    <xf numFmtId="0" fontId="14" fillId="14" borderId="0" xfId="0" applyFont="1" applyFill="1"/>
    <xf numFmtId="0" fontId="11" fillId="14" borderId="0" xfId="0" applyFont="1" applyFill="1" applyAlignment="1">
      <alignment wrapText="1"/>
    </xf>
    <xf numFmtId="0" fontId="1" fillId="14" borderId="0" xfId="0" applyFont="1" applyFill="1" applyAlignment="1"/>
    <xf numFmtId="0" fontId="1" fillId="14" borderId="0" xfId="0" applyFont="1" applyFill="1" applyAlignment="1">
      <alignment wrapText="1"/>
    </xf>
    <xf numFmtId="0" fontId="11" fillId="14" borderId="0" xfId="0" applyFont="1" applyFill="1"/>
    <xf numFmtId="0" fontId="21" fillId="14" borderId="0" xfId="0" applyFont="1" applyFill="1"/>
    <xf numFmtId="0" fontId="0" fillId="15" borderId="7" xfId="0" applyFill="1" applyBorder="1" applyAlignment="1">
      <alignment horizontal="center" vertical="center"/>
    </xf>
    <xf numFmtId="0" fontId="0" fillId="15" borderId="5" xfId="0" applyFill="1" applyBorder="1" applyAlignment="1">
      <alignment horizontal="center" vertical="center"/>
    </xf>
    <xf numFmtId="0" fontId="0" fillId="15" borderId="8" xfId="0" applyFill="1" applyBorder="1" applyAlignment="1">
      <alignment horizontal="center" vertical="center"/>
    </xf>
    <xf numFmtId="0" fontId="22" fillId="0" borderId="0" xfId="0" applyFont="1"/>
    <xf numFmtId="0" fontId="12" fillId="9" borderId="20" xfId="0" applyFont="1" applyFill="1" applyBorder="1" applyAlignment="1">
      <alignment horizontal="center" vertical="center" wrapText="1"/>
    </xf>
    <xf numFmtId="0" fontId="12" fillId="9" borderId="23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9" fillId="13" borderId="34" xfId="0" applyFont="1" applyFill="1" applyBorder="1" applyAlignment="1">
      <alignment horizontal="center" wrapText="1"/>
    </xf>
    <xf numFmtId="0" fontId="19" fillId="13" borderId="34" xfId="0" applyFont="1" applyFill="1" applyBorder="1" applyAlignment="1">
      <alignment horizontal="center" vertical="center" wrapText="1"/>
    </xf>
    <xf numFmtId="0" fontId="20" fillId="7" borderId="34" xfId="0" applyFont="1" applyFill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9" borderId="35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/>
    </xf>
    <xf numFmtId="0" fontId="1" fillId="11" borderId="19" xfId="0" applyFont="1" applyFill="1" applyBorder="1" applyAlignment="1">
      <alignment horizontal="center" vertical="center"/>
    </xf>
    <xf numFmtId="14" fontId="10" fillId="10" borderId="31" xfId="0" applyNumberFormat="1" applyFont="1" applyFill="1" applyBorder="1" applyAlignment="1">
      <alignment horizontal="center" vertical="center" wrapText="1"/>
    </xf>
    <xf numFmtId="14" fontId="10" fillId="10" borderId="32" xfId="0" applyNumberFormat="1" applyFont="1" applyFill="1" applyBorder="1" applyAlignment="1">
      <alignment horizontal="center" vertical="center" wrapText="1"/>
    </xf>
    <xf numFmtId="14" fontId="10" fillId="10" borderId="33" xfId="0" applyNumberFormat="1" applyFont="1" applyFill="1" applyBorder="1" applyAlignment="1">
      <alignment horizontal="center" vertical="center" wrapText="1"/>
    </xf>
    <xf numFmtId="14" fontId="10" fillId="10" borderId="38" xfId="0" applyNumberFormat="1" applyFont="1" applyFill="1" applyBorder="1" applyAlignment="1">
      <alignment horizontal="center" vertical="center" wrapText="1"/>
    </xf>
    <xf numFmtId="14" fontId="10" fillId="10" borderId="29" xfId="0" applyNumberFormat="1" applyFont="1" applyFill="1" applyBorder="1" applyAlignment="1">
      <alignment horizontal="center" vertical="center" wrapText="1"/>
    </xf>
    <xf numFmtId="14" fontId="10" fillId="10" borderId="39" xfId="0" applyNumberFormat="1" applyFont="1" applyFill="1" applyBorder="1" applyAlignment="1">
      <alignment horizontal="center" vertical="center" wrapText="1"/>
    </xf>
    <xf numFmtId="0" fontId="10" fillId="10" borderId="25" xfId="0" applyFont="1" applyFill="1" applyBorder="1" applyAlignment="1">
      <alignment horizontal="center" vertical="center" wrapText="1"/>
    </xf>
    <xf numFmtId="0" fontId="10" fillId="10" borderId="15" xfId="0" applyFont="1" applyFill="1" applyBorder="1" applyAlignment="1">
      <alignment horizontal="center" vertical="center" wrapText="1"/>
    </xf>
    <xf numFmtId="0" fontId="10" fillId="10" borderId="11" xfId="0" applyFont="1" applyFill="1" applyBorder="1" applyAlignment="1">
      <alignment horizontal="center" vertical="center" wrapText="1"/>
    </xf>
    <xf numFmtId="0" fontId="1" fillId="11" borderId="31" xfId="0" applyFont="1" applyFill="1" applyBorder="1" applyAlignment="1">
      <alignment horizontal="center" vertical="center"/>
    </xf>
    <xf numFmtId="0" fontId="1" fillId="11" borderId="33" xfId="0" applyFont="1" applyFill="1" applyBorder="1" applyAlignment="1">
      <alignment horizontal="center" vertical="center"/>
    </xf>
    <xf numFmtId="0" fontId="1" fillId="11" borderId="38" xfId="0" applyFont="1" applyFill="1" applyBorder="1" applyAlignment="1">
      <alignment horizontal="center" vertical="center"/>
    </xf>
    <xf numFmtId="0" fontId="1" fillId="11" borderId="39" xfId="0" applyFont="1" applyFill="1" applyBorder="1" applyAlignment="1">
      <alignment horizontal="center" vertical="center"/>
    </xf>
    <xf numFmtId="14" fontId="10" fillId="10" borderId="25" xfId="0" applyNumberFormat="1" applyFont="1" applyFill="1" applyBorder="1" applyAlignment="1">
      <alignment horizontal="center" vertical="center" wrapText="1"/>
    </xf>
    <xf numFmtId="14" fontId="10" fillId="10" borderId="11" xfId="0" applyNumberFormat="1" applyFont="1" applyFill="1" applyBorder="1" applyAlignment="1">
      <alignment horizontal="center" vertical="center" wrapText="1"/>
    </xf>
    <xf numFmtId="0" fontId="11" fillId="14" borderId="0" xfId="0" applyFont="1" applyFill="1" applyAlignment="1">
      <alignment horizontal="left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29" xfId="0" applyFont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center" vertical="center"/>
    </xf>
    <xf numFmtId="14" fontId="10" fillId="10" borderId="15" xfId="0" applyNumberFormat="1" applyFont="1" applyFill="1" applyBorder="1" applyAlignment="1">
      <alignment horizontal="center" vertical="center" wrapText="1"/>
    </xf>
    <xf numFmtId="14" fontId="10" fillId="10" borderId="34" xfId="0" applyNumberFormat="1" applyFont="1" applyFill="1" applyBorder="1" applyAlignment="1">
      <alignment horizontal="center" vertical="center" wrapText="1"/>
    </xf>
  </cellXfs>
  <cellStyles count="6">
    <cellStyle name="Cellule lie" xfId="1" xr:uid="{00000000-0005-0000-0000-000000000000}"/>
    <cellStyle name="Entre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Vrification de cellule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ureau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5"/>
  <sheetViews>
    <sheetView tabSelected="1" zoomScale="60" zoomScaleNormal="60" workbookViewId="0">
      <selection activeCell="AD19" sqref="AD19"/>
    </sheetView>
  </sheetViews>
  <sheetFormatPr baseColWidth="10" defaultColWidth="9" defaultRowHeight="15.75" x14ac:dyDescent="0.25"/>
  <cols>
    <col min="2" max="2" width="7.125" style="1" customWidth="1"/>
    <col min="3" max="3" width="9" style="1"/>
    <col min="4" max="4" width="15.75" style="1" customWidth="1"/>
    <col min="5" max="5" width="6.625" style="1" customWidth="1"/>
    <col min="6" max="7" width="11.25" style="1" customWidth="1"/>
    <col min="8" max="8" width="4.25" style="1" customWidth="1"/>
    <col min="9" max="10" width="13.25" customWidth="1"/>
    <col min="11" max="11" width="11.375" customWidth="1"/>
    <col min="12" max="12" width="14.125" customWidth="1"/>
    <col min="13" max="13" width="18.75" customWidth="1"/>
    <col min="14" max="15" width="14.375" customWidth="1"/>
    <col min="16" max="16" width="14.5" customWidth="1"/>
    <col min="17" max="17" width="10.75" customWidth="1"/>
    <col min="18" max="18" width="13.5" customWidth="1"/>
    <col min="19" max="19" width="11.875" customWidth="1"/>
    <col min="20" max="20" width="7.625" customWidth="1"/>
    <col min="21" max="21" width="16.625" customWidth="1"/>
    <col min="22" max="22" width="14.125" customWidth="1"/>
    <col min="24" max="24" width="15.25" customWidth="1"/>
    <col min="25" max="25" width="14.875" customWidth="1"/>
    <col min="26" max="26" width="13.125" customWidth="1"/>
    <col min="27" max="27" width="13.625" customWidth="1"/>
    <col min="28" max="28" width="13.75" customWidth="1"/>
  </cols>
  <sheetData>
    <row r="1" spans="1:29" ht="46.5" x14ac:dyDescent="0.7">
      <c r="E1" s="98" t="s">
        <v>53</v>
      </c>
    </row>
    <row r="2" spans="1:29" x14ac:dyDescent="0.25">
      <c r="E2" s="2" t="s">
        <v>0</v>
      </c>
      <c r="F2" s="2"/>
      <c r="G2" s="2"/>
      <c r="I2" s="3"/>
      <c r="J2" s="42"/>
      <c r="K2" s="1" t="s">
        <v>1</v>
      </c>
      <c r="L2" s="1"/>
    </row>
    <row r="3" spans="1:29" x14ac:dyDescent="0.25">
      <c r="E3" s="4" t="s">
        <v>2</v>
      </c>
      <c r="F3" s="4"/>
      <c r="G3" s="4"/>
      <c r="I3" s="5"/>
      <c r="J3" s="15"/>
      <c r="K3" s="1" t="s">
        <v>3</v>
      </c>
      <c r="L3" s="1"/>
      <c r="M3" s="6"/>
      <c r="N3" s="6"/>
      <c r="O3" s="6"/>
      <c r="P3" s="7"/>
      <c r="Q3" s="7"/>
      <c r="R3" s="6"/>
      <c r="S3" s="6"/>
      <c r="T3" s="6"/>
      <c r="U3" s="6"/>
      <c r="V3" s="6"/>
      <c r="W3" s="6"/>
      <c r="X3" s="6"/>
      <c r="Y3" s="6"/>
      <c r="Z3" s="6"/>
    </row>
    <row r="4" spans="1:29" x14ac:dyDescent="0.25">
      <c r="E4" s="8" t="s">
        <v>4</v>
      </c>
      <c r="F4" s="8"/>
      <c r="G4" s="8"/>
      <c r="K4" s="9"/>
      <c r="L4" s="9"/>
      <c r="M4" s="6"/>
      <c r="N4" s="10"/>
      <c r="O4" s="6"/>
      <c r="P4" s="6"/>
      <c r="Q4" s="6"/>
      <c r="R4" s="6"/>
      <c r="S4" s="6"/>
      <c r="T4" s="6"/>
      <c r="U4" s="10"/>
      <c r="V4" s="6"/>
      <c r="W4" s="6"/>
      <c r="X4" s="6"/>
      <c r="Y4" s="6"/>
      <c r="Z4" s="6"/>
    </row>
    <row r="5" spans="1:29" x14ac:dyDescent="0.25">
      <c r="H5" s="11"/>
      <c r="I5" s="12"/>
      <c r="J5" s="12"/>
      <c r="K5" s="108" t="s">
        <v>5</v>
      </c>
      <c r="L5" s="108"/>
      <c r="M5" s="6"/>
      <c r="N5" s="33" t="s">
        <v>6</v>
      </c>
      <c r="O5" s="33"/>
      <c r="P5" s="33"/>
      <c r="Q5" s="6"/>
      <c r="R5" s="33" t="s">
        <v>7</v>
      </c>
      <c r="S5" s="34"/>
      <c r="T5" s="6"/>
      <c r="U5" s="33" t="s">
        <v>54</v>
      </c>
      <c r="V5" s="34"/>
      <c r="W5" s="6"/>
      <c r="X5" s="33" t="s">
        <v>55</v>
      </c>
      <c r="Y5" s="34"/>
      <c r="Z5" s="6"/>
      <c r="AA5" s="33" t="s">
        <v>55</v>
      </c>
      <c r="AB5" s="34"/>
    </row>
    <row r="6" spans="1:29" ht="16.5" thickBot="1" x14ac:dyDescent="0.3">
      <c r="H6" s="12"/>
      <c r="I6" s="12"/>
      <c r="J6" s="12"/>
      <c r="K6" s="12" t="s">
        <v>106</v>
      </c>
      <c r="L6" s="12"/>
      <c r="M6" s="12"/>
      <c r="N6" s="132" t="s">
        <v>64</v>
      </c>
      <c r="O6" s="132"/>
      <c r="P6" s="132"/>
      <c r="Q6" s="12"/>
      <c r="R6" s="131" t="s">
        <v>63</v>
      </c>
      <c r="S6" s="131"/>
      <c r="T6" s="13"/>
      <c r="U6" s="131" t="s">
        <v>63</v>
      </c>
      <c r="V6" s="131"/>
      <c r="W6" s="6"/>
      <c r="X6" s="129" t="s">
        <v>64</v>
      </c>
      <c r="Y6" s="129"/>
      <c r="Z6" s="6"/>
      <c r="AA6" s="129" t="s">
        <v>64</v>
      </c>
      <c r="AB6" s="130"/>
    </row>
    <row r="7" spans="1:29" ht="48" thickBot="1" x14ac:dyDescent="0.3">
      <c r="F7" s="39" t="s">
        <v>8</v>
      </c>
      <c r="G7" s="12"/>
      <c r="H7" s="11"/>
      <c r="I7" s="46" t="s">
        <v>9</v>
      </c>
      <c r="J7" s="12"/>
      <c r="K7" s="46" t="s">
        <v>49</v>
      </c>
      <c r="L7" s="46" t="s">
        <v>49</v>
      </c>
      <c r="M7" s="11"/>
      <c r="N7" s="48" t="s">
        <v>50</v>
      </c>
      <c r="O7" s="49" t="s">
        <v>51</v>
      </c>
      <c r="P7" s="50" t="s">
        <v>52</v>
      </c>
      <c r="Q7" s="12"/>
      <c r="R7" s="48" t="s">
        <v>10</v>
      </c>
      <c r="S7" s="50" t="s">
        <v>11</v>
      </c>
      <c r="T7" s="15"/>
      <c r="U7" s="48" t="s">
        <v>12</v>
      </c>
      <c r="V7" s="50" t="s">
        <v>13</v>
      </c>
      <c r="W7" s="12"/>
      <c r="X7" s="48" t="s">
        <v>14</v>
      </c>
      <c r="Y7" s="50" t="s">
        <v>15</v>
      </c>
      <c r="Z7" s="6"/>
      <c r="AA7" s="46" t="s">
        <v>14</v>
      </c>
      <c r="AB7" s="12"/>
    </row>
    <row r="8" spans="1:29" ht="48" thickBot="1" x14ac:dyDescent="0.3">
      <c r="A8" t="s">
        <v>16</v>
      </c>
      <c r="B8" s="16" t="s">
        <v>17</v>
      </c>
      <c r="C8" s="16"/>
      <c r="F8" s="40" t="s">
        <v>18</v>
      </c>
      <c r="G8" s="11"/>
      <c r="H8" s="11"/>
      <c r="I8" s="65"/>
      <c r="J8" s="12"/>
      <c r="K8" s="99" t="s">
        <v>135</v>
      </c>
      <c r="L8" s="100" t="s">
        <v>108</v>
      </c>
      <c r="M8" s="13"/>
      <c r="N8" s="51" t="s">
        <v>133</v>
      </c>
      <c r="O8" s="52" t="s">
        <v>107</v>
      </c>
      <c r="P8" s="53" t="s">
        <v>132</v>
      </c>
      <c r="Q8" s="12"/>
      <c r="R8" s="51" t="s">
        <v>57</v>
      </c>
      <c r="S8" s="53" t="s">
        <v>58</v>
      </c>
      <c r="T8" s="15"/>
      <c r="U8" s="14" t="s">
        <v>134</v>
      </c>
      <c r="V8" s="26" t="s">
        <v>59</v>
      </c>
      <c r="W8" s="12"/>
      <c r="X8" s="14" t="s">
        <v>60</v>
      </c>
      <c r="Y8" s="26" t="s">
        <v>61</v>
      </c>
      <c r="Z8" s="6"/>
      <c r="AA8" s="65" t="s">
        <v>65</v>
      </c>
      <c r="AB8" s="12"/>
    </row>
    <row r="9" spans="1:29" ht="16.5" thickBot="1" x14ac:dyDescent="0.3">
      <c r="A9" t="s">
        <v>19</v>
      </c>
      <c r="B9" s="16" t="s">
        <v>20</v>
      </c>
      <c r="C9" s="16"/>
      <c r="F9" s="41" t="s">
        <v>56</v>
      </c>
      <c r="G9" s="35"/>
      <c r="H9" s="35"/>
      <c r="I9" s="47"/>
      <c r="J9" s="24"/>
      <c r="K9" s="109" t="s">
        <v>112</v>
      </c>
      <c r="L9" s="110"/>
      <c r="M9" s="13"/>
      <c r="N9" s="54" t="s">
        <v>109</v>
      </c>
      <c r="O9" s="55" t="s">
        <v>110</v>
      </c>
      <c r="P9" s="56" t="s">
        <v>111</v>
      </c>
      <c r="Q9" s="12"/>
      <c r="R9" s="66" t="s">
        <v>113</v>
      </c>
      <c r="S9" s="67" t="s">
        <v>114</v>
      </c>
      <c r="T9" s="15"/>
      <c r="U9" s="60"/>
      <c r="V9" s="61"/>
      <c r="W9" s="12"/>
      <c r="X9" s="60"/>
      <c r="Y9" s="61" t="s">
        <v>125</v>
      </c>
      <c r="Z9" s="33"/>
      <c r="AA9" s="103" t="s">
        <v>126</v>
      </c>
      <c r="AB9" s="74"/>
    </row>
    <row r="10" spans="1:29" x14ac:dyDescent="0.25">
      <c r="A10" t="s">
        <v>21</v>
      </c>
      <c r="B10" s="16" t="s">
        <v>22</v>
      </c>
      <c r="F10" s="44"/>
      <c r="G10" s="44"/>
      <c r="H10" s="13">
        <v>3</v>
      </c>
      <c r="I10" s="43">
        <v>45670</v>
      </c>
      <c r="J10" s="24"/>
      <c r="K10" s="73"/>
      <c r="L10" s="101"/>
      <c r="M10" s="15"/>
      <c r="N10" s="62"/>
      <c r="O10" s="63"/>
      <c r="P10" s="64"/>
      <c r="Q10" s="12"/>
      <c r="R10" s="73"/>
      <c r="S10" s="102"/>
      <c r="T10" s="15"/>
      <c r="U10" s="73"/>
      <c r="V10" s="102"/>
      <c r="W10" s="12"/>
      <c r="X10" s="73"/>
      <c r="Y10" s="102"/>
      <c r="Z10" s="6"/>
      <c r="AA10" s="76"/>
      <c r="AB10" s="15"/>
      <c r="AC10" t="s">
        <v>67</v>
      </c>
    </row>
    <row r="11" spans="1:29" ht="31.5" x14ac:dyDescent="0.25">
      <c r="A11" t="s">
        <v>24</v>
      </c>
      <c r="B11" s="16" t="s">
        <v>25</v>
      </c>
      <c r="F11" s="24"/>
      <c r="G11" s="24"/>
      <c r="H11" s="13">
        <f>H10+1</f>
        <v>4</v>
      </c>
      <c r="I11" s="43">
        <f>I10+7</f>
        <v>45677</v>
      </c>
      <c r="J11" s="24"/>
      <c r="K11" s="72" t="s">
        <v>23</v>
      </c>
      <c r="L11" s="102" t="s">
        <v>23</v>
      </c>
      <c r="M11" s="15"/>
      <c r="N11" s="27" t="s">
        <v>23</v>
      </c>
      <c r="O11" s="28" t="s">
        <v>23</v>
      </c>
      <c r="P11" s="29" t="s">
        <v>23</v>
      </c>
      <c r="Q11" s="12"/>
      <c r="R11" s="77" t="s">
        <v>23</v>
      </c>
      <c r="S11" s="78" t="s">
        <v>23</v>
      </c>
      <c r="T11" s="15"/>
      <c r="U11" s="73"/>
      <c r="V11" s="102"/>
      <c r="W11" s="12"/>
      <c r="X11" s="77" t="s">
        <v>131</v>
      </c>
      <c r="Y11" s="78" t="s">
        <v>23</v>
      </c>
      <c r="Z11" s="19"/>
      <c r="AA11" s="104" t="s">
        <v>23</v>
      </c>
      <c r="AB11" s="15"/>
      <c r="AC11" s="85">
        <v>45308</v>
      </c>
    </row>
    <row r="12" spans="1:29" ht="31.5" x14ac:dyDescent="0.25">
      <c r="A12" t="s">
        <v>27</v>
      </c>
      <c r="B12" s="16"/>
      <c r="F12" s="24"/>
      <c r="G12" s="24"/>
      <c r="H12" s="13">
        <f t="shared" ref="H12:H27" si="0">H11+1</f>
        <v>5</v>
      </c>
      <c r="I12" s="43">
        <f t="shared" ref="I12:I27" si="1">I11+7</f>
        <v>45684</v>
      </c>
      <c r="J12" s="24"/>
      <c r="K12" s="73" t="s">
        <v>26</v>
      </c>
      <c r="L12" s="102" t="s">
        <v>26</v>
      </c>
      <c r="M12" s="13"/>
      <c r="N12" s="27" t="s">
        <v>26</v>
      </c>
      <c r="O12" s="30" t="s">
        <v>26</v>
      </c>
      <c r="P12" s="29" t="s">
        <v>26</v>
      </c>
      <c r="Q12" s="15"/>
      <c r="R12" s="79" t="s">
        <v>26</v>
      </c>
      <c r="S12" s="80" t="s">
        <v>26</v>
      </c>
      <c r="T12" s="15"/>
      <c r="U12" s="77" t="s">
        <v>123</v>
      </c>
      <c r="V12" s="78" t="s">
        <v>124</v>
      </c>
      <c r="W12" s="17"/>
      <c r="X12" s="73"/>
      <c r="Y12" s="102"/>
      <c r="Z12" s="6"/>
      <c r="AA12" s="76"/>
      <c r="AB12" s="15"/>
      <c r="AC12" t="s">
        <v>68</v>
      </c>
    </row>
    <row r="13" spans="1:29" ht="31.5" x14ac:dyDescent="0.25">
      <c r="F13" s="24"/>
      <c r="G13" s="24"/>
      <c r="H13" s="13">
        <f t="shared" si="0"/>
        <v>6</v>
      </c>
      <c r="I13" s="43">
        <f t="shared" si="1"/>
        <v>45691</v>
      </c>
      <c r="J13" s="24"/>
      <c r="K13" s="73" t="s">
        <v>69</v>
      </c>
      <c r="L13" s="102" t="s">
        <v>69</v>
      </c>
      <c r="M13" s="13"/>
      <c r="N13" s="36" t="s">
        <v>28</v>
      </c>
      <c r="O13" s="37" t="s">
        <v>28</v>
      </c>
      <c r="P13" s="38" t="s">
        <v>28</v>
      </c>
      <c r="Q13" s="15"/>
      <c r="R13" s="81" t="s">
        <v>28</v>
      </c>
      <c r="S13" s="82" t="s">
        <v>28</v>
      </c>
      <c r="T13" s="18"/>
      <c r="U13" s="79" t="s">
        <v>115</v>
      </c>
      <c r="V13" s="80" t="s">
        <v>116</v>
      </c>
      <c r="W13" s="15"/>
      <c r="X13" s="81" t="s">
        <v>28</v>
      </c>
      <c r="Y13" s="82" t="s">
        <v>28</v>
      </c>
      <c r="Z13" s="6"/>
      <c r="AA13" s="105" t="s">
        <v>26</v>
      </c>
      <c r="AB13" s="15"/>
    </row>
    <row r="14" spans="1:29" ht="31.5" x14ac:dyDescent="0.25">
      <c r="F14" s="24"/>
      <c r="G14" s="24"/>
      <c r="H14" s="13">
        <f t="shared" si="0"/>
        <v>7</v>
      </c>
      <c r="I14" s="43">
        <f t="shared" si="1"/>
        <v>45698</v>
      </c>
      <c r="J14" s="24"/>
      <c r="K14" s="73" t="s">
        <v>29</v>
      </c>
      <c r="L14" s="102" t="s">
        <v>29</v>
      </c>
      <c r="M14" s="13"/>
      <c r="N14" s="27" t="s">
        <v>29</v>
      </c>
      <c r="O14" s="28" t="s">
        <v>29</v>
      </c>
      <c r="P14" s="29" t="s">
        <v>29</v>
      </c>
      <c r="Q14" s="1"/>
      <c r="R14" s="79" t="s">
        <v>29</v>
      </c>
      <c r="S14" s="80" t="s">
        <v>29</v>
      </c>
      <c r="T14" s="15"/>
      <c r="U14" s="81" t="s">
        <v>28</v>
      </c>
      <c r="V14" s="82" t="s">
        <v>28</v>
      </c>
      <c r="W14" s="1"/>
      <c r="X14" s="79" t="s">
        <v>127</v>
      </c>
      <c r="Y14" s="80" t="s">
        <v>26</v>
      </c>
      <c r="Z14" s="6"/>
      <c r="AA14" s="106" t="s">
        <v>28</v>
      </c>
      <c r="AB14" s="15"/>
    </row>
    <row r="15" spans="1:29" ht="31.5" x14ac:dyDescent="0.25">
      <c r="F15" s="24"/>
      <c r="G15" s="24"/>
      <c r="H15" s="13">
        <f t="shared" si="0"/>
        <v>8</v>
      </c>
      <c r="I15" s="43">
        <f t="shared" si="1"/>
        <v>45705</v>
      </c>
      <c r="J15" s="24"/>
      <c r="K15" s="73" t="s">
        <v>70</v>
      </c>
      <c r="L15" s="102" t="s">
        <v>70</v>
      </c>
      <c r="M15" s="13"/>
      <c r="N15" s="57" t="s">
        <v>31</v>
      </c>
      <c r="O15" s="58" t="s">
        <v>31</v>
      </c>
      <c r="P15" s="59" t="s">
        <v>31</v>
      </c>
      <c r="Q15" s="23"/>
      <c r="R15" s="81" t="s">
        <v>31</v>
      </c>
      <c r="S15" s="82" t="s">
        <v>31</v>
      </c>
      <c r="T15" s="15"/>
      <c r="U15" s="79" t="s">
        <v>117</v>
      </c>
      <c r="V15" s="80" t="s">
        <v>118</v>
      </c>
      <c r="W15" s="24"/>
      <c r="X15" s="81" t="s">
        <v>31</v>
      </c>
      <c r="Y15" s="82" t="s">
        <v>31</v>
      </c>
      <c r="Z15" s="6"/>
      <c r="AA15" s="105" t="s">
        <v>29</v>
      </c>
      <c r="AB15" s="15"/>
    </row>
    <row r="16" spans="1:29" x14ac:dyDescent="0.25">
      <c r="A16" t="s">
        <v>33</v>
      </c>
      <c r="B16" s="1" t="s">
        <v>23</v>
      </c>
      <c r="C16" s="16" t="s">
        <v>34</v>
      </c>
      <c r="F16" s="24"/>
      <c r="G16" s="24"/>
      <c r="H16" s="13">
        <f t="shared" si="0"/>
        <v>9</v>
      </c>
      <c r="I16" s="43">
        <f t="shared" si="1"/>
        <v>45712</v>
      </c>
      <c r="J16" s="24"/>
      <c r="K16" s="126" t="s">
        <v>30</v>
      </c>
      <c r="L16" s="127"/>
      <c r="M16" s="13"/>
      <c r="N16" s="119" t="s">
        <v>30</v>
      </c>
      <c r="O16" s="120"/>
      <c r="P16" s="121"/>
      <c r="Q16" s="15"/>
      <c r="R16" s="126" t="s">
        <v>30</v>
      </c>
      <c r="S16" s="127"/>
      <c r="T16" s="15"/>
      <c r="U16" s="126" t="s">
        <v>30</v>
      </c>
      <c r="V16" s="127"/>
      <c r="W16" s="15"/>
      <c r="X16" s="126" t="s">
        <v>30</v>
      </c>
      <c r="Y16" s="127"/>
      <c r="Z16" s="6"/>
      <c r="AA16" s="134" t="s">
        <v>30</v>
      </c>
      <c r="AB16" s="23"/>
    </row>
    <row r="17" spans="1:28" ht="33.75" customHeight="1" x14ac:dyDescent="0.25">
      <c r="A17" t="s">
        <v>35</v>
      </c>
      <c r="B17" s="1" t="s">
        <v>26</v>
      </c>
      <c r="C17" s="16" t="s">
        <v>34</v>
      </c>
      <c r="F17" s="24"/>
      <c r="G17" s="24"/>
      <c r="H17" s="13">
        <f t="shared" si="0"/>
        <v>10</v>
      </c>
      <c r="I17" s="43">
        <f t="shared" si="1"/>
        <v>45719</v>
      </c>
      <c r="J17" s="24"/>
      <c r="K17" s="73" t="s">
        <v>32</v>
      </c>
      <c r="L17" s="102" t="s">
        <v>32</v>
      </c>
      <c r="M17" s="13"/>
      <c r="N17" s="27" t="s">
        <v>32</v>
      </c>
      <c r="O17" s="30" t="s">
        <v>32</v>
      </c>
      <c r="P17" s="29" t="s">
        <v>32</v>
      </c>
      <c r="Q17" s="15"/>
      <c r="R17" s="73"/>
      <c r="S17" s="102"/>
      <c r="T17" s="15"/>
      <c r="U17" s="81" t="s">
        <v>31</v>
      </c>
      <c r="V17" s="82" t="s">
        <v>31</v>
      </c>
      <c r="W17" s="1"/>
      <c r="X17" s="79" t="s">
        <v>128</v>
      </c>
      <c r="Y17" s="80" t="s">
        <v>29</v>
      </c>
      <c r="Z17" s="6"/>
      <c r="AA17" s="106" t="s">
        <v>31</v>
      </c>
      <c r="AB17" s="15"/>
    </row>
    <row r="18" spans="1:28" x14ac:dyDescent="0.25">
      <c r="A18" t="s">
        <v>37</v>
      </c>
      <c r="B18" s="1" t="s">
        <v>29</v>
      </c>
      <c r="C18" s="16" t="s">
        <v>38</v>
      </c>
      <c r="F18" s="24"/>
      <c r="G18" s="24"/>
      <c r="H18" s="13">
        <f t="shared" si="0"/>
        <v>11</v>
      </c>
      <c r="I18" s="43">
        <f t="shared" si="1"/>
        <v>45726</v>
      </c>
      <c r="J18" s="24"/>
      <c r="K18" s="126" t="s">
        <v>36</v>
      </c>
      <c r="L18" s="127"/>
      <c r="M18" s="13"/>
      <c r="N18" s="126" t="s">
        <v>36</v>
      </c>
      <c r="O18" s="133"/>
      <c r="P18" s="127"/>
      <c r="Q18" s="1"/>
      <c r="R18" s="126" t="s">
        <v>36</v>
      </c>
      <c r="S18" s="127"/>
      <c r="T18" s="15"/>
      <c r="U18" s="126" t="s">
        <v>36</v>
      </c>
      <c r="V18" s="127"/>
      <c r="W18" s="15"/>
      <c r="X18" s="126" t="s">
        <v>36</v>
      </c>
      <c r="Y18" s="127"/>
      <c r="Z18" s="6"/>
      <c r="AA18" s="134" t="s">
        <v>36</v>
      </c>
      <c r="AB18" s="23"/>
    </row>
    <row r="19" spans="1:28" x14ac:dyDescent="0.25">
      <c r="A19" t="s">
        <v>41</v>
      </c>
      <c r="B19" s="1" t="s">
        <v>32</v>
      </c>
      <c r="C19" s="16" t="s">
        <v>42</v>
      </c>
      <c r="F19" s="24"/>
      <c r="G19" s="24"/>
      <c r="H19" s="13">
        <f t="shared" si="0"/>
        <v>12</v>
      </c>
      <c r="I19" s="43">
        <f t="shared" si="1"/>
        <v>45733</v>
      </c>
      <c r="J19" s="24"/>
      <c r="K19" s="73" t="s">
        <v>71</v>
      </c>
      <c r="L19" s="102" t="s">
        <v>71</v>
      </c>
      <c r="M19" s="13"/>
      <c r="N19" s="20" t="s">
        <v>39</v>
      </c>
      <c r="O19" s="21" t="s">
        <v>39</v>
      </c>
      <c r="P19" s="22" t="s">
        <v>39</v>
      </c>
      <c r="Q19" s="23"/>
      <c r="R19" s="81" t="s">
        <v>39</v>
      </c>
      <c r="S19" s="82" t="s">
        <v>39</v>
      </c>
      <c r="T19" s="15"/>
      <c r="U19" s="73"/>
      <c r="V19" s="102"/>
      <c r="W19" s="24"/>
      <c r="X19" s="81" t="s">
        <v>39</v>
      </c>
      <c r="Y19" s="82" t="s">
        <v>39</v>
      </c>
      <c r="Z19" s="6"/>
      <c r="AA19" s="76"/>
      <c r="AB19" s="15"/>
    </row>
    <row r="20" spans="1:28" ht="31.5" x14ac:dyDescent="0.25">
      <c r="A20" t="s">
        <v>43</v>
      </c>
      <c r="B20" s="1" t="s">
        <v>40</v>
      </c>
      <c r="C20" s="16" t="s">
        <v>42</v>
      </c>
      <c r="F20" s="24"/>
      <c r="G20" s="24"/>
      <c r="H20" s="13">
        <f t="shared" si="0"/>
        <v>13</v>
      </c>
      <c r="I20" s="43">
        <f t="shared" si="1"/>
        <v>45740</v>
      </c>
      <c r="J20" s="24"/>
      <c r="K20" s="73" t="s">
        <v>72</v>
      </c>
      <c r="L20" s="102" t="s">
        <v>72</v>
      </c>
      <c r="M20" s="13"/>
      <c r="N20" s="27" t="s">
        <v>40</v>
      </c>
      <c r="O20" s="30" t="s">
        <v>40</v>
      </c>
      <c r="P20" s="29" t="s">
        <v>40</v>
      </c>
      <c r="Q20" s="1"/>
      <c r="R20" s="79" t="s">
        <v>32</v>
      </c>
      <c r="S20" s="80" t="s">
        <v>32</v>
      </c>
      <c r="T20" s="15"/>
      <c r="U20" s="81" t="s">
        <v>39</v>
      </c>
      <c r="V20" s="82" t="s">
        <v>39</v>
      </c>
      <c r="W20" s="1"/>
      <c r="X20" s="79" t="s">
        <v>129</v>
      </c>
      <c r="Y20" s="80" t="s">
        <v>32</v>
      </c>
      <c r="Z20" s="6"/>
      <c r="AA20" s="106" t="s">
        <v>39</v>
      </c>
      <c r="AB20" s="15"/>
    </row>
    <row r="21" spans="1:28" ht="31.5" x14ac:dyDescent="0.25">
      <c r="A21" t="s">
        <v>46</v>
      </c>
      <c r="B21" s="1" t="s">
        <v>44</v>
      </c>
      <c r="C21" s="16" t="s">
        <v>47</v>
      </c>
      <c r="F21" s="24"/>
      <c r="G21" s="24"/>
      <c r="H21" s="13">
        <f t="shared" si="0"/>
        <v>14</v>
      </c>
      <c r="I21" s="43">
        <f t="shared" si="1"/>
        <v>45747</v>
      </c>
      <c r="J21" s="24"/>
      <c r="K21" s="73" t="s">
        <v>40</v>
      </c>
      <c r="L21" s="102" t="s">
        <v>40</v>
      </c>
      <c r="M21" s="13"/>
      <c r="N21" s="27" t="s">
        <v>44</v>
      </c>
      <c r="O21" s="30" t="s">
        <v>44</v>
      </c>
      <c r="P21" s="29" t="s">
        <v>44</v>
      </c>
      <c r="Q21" s="15"/>
      <c r="R21" s="81" t="s">
        <v>45</v>
      </c>
      <c r="S21" s="82" t="s">
        <v>45</v>
      </c>
      <c r="T21" s="15"/>
      <c r="U21" s="79" t="s">
        <v>119</v>
      </c>
      <c r="V21" s="80" t="s">
        <v>120</v>
      </c>
      <c r="W21" s="15"/>
      <c r="X21" s="81" t="s">
        <v>45</v>
      </c>
      <c r="Y21" s="82" t="s">
        <v>45</v>
      </c>
      <c r="Z21" s="6"/>
      <c r="AA21" s="105" t="s">
        <v>32</v>
      </c>
      <c r="AB21" s="15"/>
    </row>
    <row r="22" spans="1:28" ht="31.5" x14ac:dyDescent="0.25">
      <c r="F22" s="15"/>
      <c r="G22" s="15"/>
      <c r="H22" s="13">
        <f t="shared" si="0"/>
        <v>15</v>
      </c>
      <c r="I22" s="43">
        <f t="shared" si="1"/>
        <v>45754</v>
      </c>
      <c r="J22" s="24"/>
      <c r="K22" s="73" t="s">
        <v>44</v>
      </c>
      <c r="L22" s="102" t="s">
        <v>44</v>
      </c>
      <c r="M22" s="13"/>
      <c r="N22" s="20" t="s">
        <v>45</v>
      </c>
      <c r="O22" s="21" t="s">
        <v>45</v>
      </c>
      <c r="P22" s="22" t="s">
        <v>45</v>
      </c>
      <c r="Q22" s="15"/>
      <c r="R22" s="79" t="s">
        <v>40</v>
      </c>
      <c r="S22" s="80" t="s">
        <v>40</v>
      </c>
      <c r="T22" s="15"/>
      <c r="U22" s="81" t="s">
        <v>45</v>
      </c>
      <c r="V22" s="82" t="s">
        <v>45</v>
      </c>
      <c r="W22" s="1"/>
      <c r="X22" s="79" t="s">
        <v>130</v>
      </c>
      <c r="Y22" s="80" t="s">
        <v>40</v>
      </c>
      <c r="Z22" s="6"/>
      <c r="AA22" s="106" t="s">
        <v>45</v>
      </c>
      <c r="AB22" s="15"/>
    </row>
    <row r="23" spans="1:28" ht="32.25" thickBot="1" x14ac:dyDescent="0.3">
      <c r="F23" s="15"/>
      <c r="G23" s="15"/>
      <c r="H23" s="13">
        <f t="shared" si="0"/>
        <v>16</v>
      </c>
      <c r="I23" s="43">
        <f t="shared" si="1"/>
        <v>45761</v>
      </c>
      <c r="J23" s="24"/>
      <c r="K23" s="73" t="s">
        <v>73</v>
      </c>
      <c r="L23" s="102" t="s">
        <v>73</v>
      </c>
      <c r="M23" s="6"/>
      <c r="N23" s="95"/>
      <c r="O23" s="96"/>
      <c r="P23" s="97"/>
      <c r="Q23" s="15"/>
      <c r="R23" s="83" t="s">
        <v>66</v>
      </c>
      <c r="S23" s="84" t="s">
        <v>66</v>
      </c>
      <c r="T23" s="15"/>
      <c r="U23" s="79" t="s">
        <v>121</v>
      </c>
      <c r="V23" s="80" t="s">
        <v>122</v>
      </c>
      <c r="W23" s="24"/>
      <c r="X23" s="83" t="s">
        <v>66</v>
      </c>
      <c r="Y23" s="84" t="s">
        <v>66</v>
      </c>
      <c r="Z23" s="6"/>
      <c r="AA23" s="105" t="s">
        <v>40</v>
      </c>
      <c r="AB23" s="15"/>
    </row>
    <row r="24" spans="1:28" x14ac:dyDescent="0.25">
      <c r="F24" s="45"/>
      <c r="G24" s="45"/>
      <c r="H24" s="13">
        <f t="shared" si="0"/>
        <v>17</v>
      </c>
      <c r="I24" s="43">
        <f t="shared" si="1"/>
        <v>45768</v>
      </c>
      <c r="J24" s="24"/>
      <c r="K24" s="126" t="s">
        <v>30</v>
      </c>
      <c r="L24" s="127"/>
      <c r="M24" s="13"/>
      <c r="N24" s="119" t="s">
        <v>30</v>
      </c>
      <c r="O24" s="120"/>
      <c r="P24" s="121"/>
      <c r="Q24" s="1"/>
      <c r="R24" s="126" t="s">
        <v>30</v>
      </c>
      <c r="S24" s="127"/>
      <c r="T24" s="15"/>
      <c r="U24" s="126" t="s">
        <v>30</v>
      </c>
      <c r="V24" s="127"/>
      <c r="W24" s="15"/>
      <c r="X24" s="126" t="s">
        <v>30</v>
      </c>
      <c r="Y24" s="127"/>
      <c r="Z24" s="6"/>
      <c r="AA24" s="134" t="s">
        <v>30</v>
      </c>
      <c r="AB24" s="23"/>
    </row>
    <row r="25" spans="1:28" ht="16.5" thickBot="1" x14ac:dyDescent="0.3">
      <c r="F25" s="45"/>
      <c r="G25" s="45"/>
      <c r="H25" s="13">
        <f t="shared" si="0"/>
        <v>18</v>
      </c>
      <c r="I25" s="43">
        <f t="shared" si="1"/>
        <v>45775</v>
      </c>
      <c r="J25" s="24"/>
      <c r="K25" s="73"/>
      <c r="L25" s="102"/>
      <c r="M25" s="6"/>
      <c r="N25" s="20" t="s">
        <v>48</v>
      </c>
      <c r="O25" s="21" t="s">
        <v>48</v>
      </c>
      <c r="P25" s="22" t="s">
        <v>48</v>
      </c>
      <c r="Q25" s="1"/>
      <c r="R25" s="73"/>
      <c r="S25" s="102"/>
      <c r="T25" s="15"/>
      <c r="U25" s="83" t="s">
        <v>66</v>
      </c>
      <c r="V25" s="84" t="s">
        <v>66</v>
      </c>
      <c r="W25" s="15"/>
      <c r="X25" s="73"/>
      <c r="Y25" s="102"/>
      <c r="AA25" s="107" t="s">
        <v>66</v>
      </c>
      <c r="AB25" s="15"/>
    </row>
    <row r="26" spans="1:28" x14ac:dyDescent="0.25">
      <c r="H26" s="13">
        <f t="shared" si="0"/>
        <v>19</v>
      </c>
      <c r="I26" s="43">
        <f t="shared" si="1"/>
        <v>45782</v>
      </c>
      <c r="J26" s="24"/>
      <c r="K26" s="122" t="s">
        <v>62</v>
      </c>
      <c r="L26" s="123"/>
      <c r="M26" s="6"/>
      <c r="N26" s="113" t="s">
        <v>62</v>
      </c>
      <c r="O26" s="114"/>
      <c r="P26" s="115"/>
      <c r="Q26" s="1"/>
      <c r="R26" s="122" t="s">
        <v>62</v>
      </c>
      <c r="S26" s="123"/>
      <c r="T26" s="15"/>
      <c r="U26" s="122" t="s">
        <v>62</v>
      </c>
      <c r="V26" s="123"/>
      <c r="W26" s="15"/>
      <c r="X26" s="122" t="s">
        <v>62</v>
      </c>
      <c r="Y26" s="123"/>
      <c r="AA26" s="111" t="s">
        <v>62</v>
      </c>
      <c r="AB26" s="75"/>
    </row>
    <row r="27" spans="1:28" ht="16.5" thickBot="1" x14ac:dyDescent="0.3">
      <c r="H27" s="13">
        <f t="shared" si="0"/>
        <v>20</v>
      </c>
      <c r="I27" s="43">
        <f t="shared" si="1"/>
        <v>45789</v>
      </c>
      <c r="J27" s="24"/>
      <c r="K27" s="124"/>
      <c r="L27" s="125"/>
      <c r="M27" s="6"/>
      <c r="N27" s="116"/>
      <c r="O27" s="117"/>
      <c r="P27" s="118"/>
      <c r="Q27" s="1"/>
      <c r="R27" s="124"/>
      <c r="S27" s="125"/>
      <c r="T27" s="13"/>
      <c r="U27" s="124"/>
      <c r="V27" s="125"/>
      <c r="W27" s="1"/>
      <c r="X27" s="124"/>
      <c r="Y27" s="125"/>
      <c r="AA27" s="112"/>
      <c r="AB27" s="75"/>
    </row>
    <row r="28" spans="1:28" x14ac:dyDescent="0.25">
      <c r="K28" s="31"/>
      <c r="L28" s="31"/>
      <c r="N28" s="69" t="s">
        <v>75</v>
      </c>
      <c r="O28" s="69"/>
      <c r="P28" s="69"/>
      <c r="R28" s="32"/>
      <c r="U28" s="1"/>
      <c r="V28" s="1"/>
      <c r="W28" s="1"/>
      <c r="X28" s="25"/>
      <c r="Y28" s="25"/>
    </row>
    <row r="29" spans="1:28" x14ac:dyDescent="0.25">
      <c r="K29" s="31"/>
      <c r="L29" s="31"/>
      <c r="N29" s="69" t="s">
        <v>74</v>
      </c>
      <c r="O29" s="69"/>
      <c r="P29" s="69"/>
      <c r="R29" s="68"/>
    </row>
    <row r="30" spans="1:28" x14ac:dyDescent="0.25">
      <c r="K30" s="31"/>
      <c r="L30" s="31"/>
      <c r="R30" s="68"/>
    </row>
    <row r="31" spans="1:28" x14ac:dyDescent="0.25">
      <c r="K31" s="31"/>
      <c r="L31" s="31"/>
      <c r="R31" s="68"/>
    </row>
    <row r="32" spans="1:28" x14ac:dyDescent="0.25">
      <c r="K32" s="31"/>
      <c r="L32" s="31"/>
      <c r="R32" s="68"/>
    </row>
    <row r="33" spans="10:27" x14ac:dyDescent="0.25">
      <c r="K33" s="69"/>
      <c r="L33" s="69"/>
      <c r="R33" s="68"/>
    </row>
    <row r="34" spans="10:27" x14ac:dyDescent="0.25">
      <c r="K34" s="32"/>
      <c r="L34" s="32"/>
    </row>
    <row r="35" spans="10:27" ht="63" customHeight="1" x14ac:dyDescent="0.25">
      <c r="K35" s="70"/>
      <c r="L35" s="93" t="s">
        <v>85</v>
      </c>
      <c r="N35" s="128" t="s">
        <v>84</v>
      </c>
      <c r="O35" s="128"/>
      <c r="P35" s="128"/>
      <c r="Q35" s="128"/>
      <c r="U35" s="90" t="s">
        <v>90</v>
      </c>
      <c r="V35" s="91"/>
      <c r="W35" s="88" t="s">
        <v>88</v>
      </c>
      <c r="X35" s="87"/>
      <c r="Y35" s="87"/>
      <c r="Z35" s="87"/>
      <c r="AA35" s="87"/>
    </row>
    <row r="36" spans="10:27" ht="47.25" x14ac:dyDescent="0.25">
      <c r="K36" s="69"/>
      <c r="L36" s="92" t="s">
        <v>87</v>
      </c>
      <c r="N36" s="86"/>
      <c r="O36" s="87"/>
      <c r="P36" s="87"/>
      <c r="Q36" s="87"/>
      <c r="U36" s="94" t="s">
        <v>89</v>
      </c>
      <c r="V36" s="87"/>
      <c r="W36" s="87"/>
      <c r="X36" s="87"/>
      <c r="Y36" s="94" t="s">
        <v>102</v>
      </c>
      <c r="Z36" s="87"/>
      <c r="AA36" s="87"/>
    </row>
    <row r="37" spans="10:27" x14ac:dyDescent="0.25">
      <c r="J37" s="71"/>
      <c r="K37" s="69"/>
      <c r="L37" s="69"/>
      <c r="N37" s="88" t="s">
        <v>76</v>
      </c>
      <c r="O37" s="88" t="s">
        <v>82</v>
      </c>
      <c r="P37" s="87"/>
      <c r="Q37" s="87"/>
      <c r="U37" s="88" t="s">
        <v>91</v>
      </c>
      <c r="V37" s="88" t="s">
        <v>92</v>
      </c>
      <c r="W37" s="87"/>
      <c r="X37" s="87"/>
      <c r="Y37" s="88" t="s">
        <v>91</v>
      </c>
      <c r="Z37" s="88" t="s">
        <v>82</v>
      </c>
      <c r="AA37" s="87"/>
    </row>
    <row r="38" spans="10:27" x14ac:dyDescent="0.25">
      <c r="K38" s="69"/>
      <c r="L38" s="69"/>
      <c r="N38" s="88" t="s">
        <v>77</v>
      </c>
      <c r="O38" s="88" t="s">
        <v>82</v>
      </c>
      <c r="P38" s="87"/>
      <c r="Q38" s="87"/>
      <c r="U38" s="88" t="s">
        <v>93</v>
      </c>
      <c r="V38" s="88" t="s">
        <v>83</v>
      </c>
      <c r="W38" s="87"/>
      <c r="X38" s="87"/>
      <c r="Y38" s="88" t="s">
        <v>103</v>
      </c>
      <c r="Z38" s="88" t="s">
        <v>104</v>
      </c>
      <c r="AA38" s="87"/>
    </row>
    <row r="39" spans="10:27" x14ac:dyDescent="0.25">
      <c r="N39" s="88" t="s">
        <v>78</v>
      </c>
      <c r="O39" s="88" t="s">
        <v>82</v>
      </c>
      <c r="P39" s="87"/>
      <c r="Q39" s="87"/>
      <c r="U39" s="88" t="s">
        <v>94</v>
      </c>
      <c r="V39" s="88" t="s">
        <v>95</v>
      </c>
      <c r="W39" s="87"/>
      <c r="X39" s="87"/>
      <c r="Y39" s="88" t="s">
        <v>96</v>
      </c>
      <c r="Z39" s="88" t="s">
        <v>92</v>
      </c>
      <c r="AA39" s="87"/>
    </row>
    <row r="40" spans="10:27" x14ac:dyDescent="0.25">
      <c r="N40" s="88" t="s">
        <v>79</v>
      </c>
      <c r="O40" s="88" t="s">
        <v>82</v>
      </c>
      <c r="P40" s="87"/>
      <c r="Q40" s="87"/>
      <c r="U40" s="88" t="s">
        <v>96</v>
      </c>
      <c r="V40" s="88" t="s">
        <v>92</v>
      </c>
      <c r="W40" s="87"/>
      <c r="X40" s="87"/>
      <c r="Y40" s="88" t="s">
        <v>97</v>
      </c>
      <c r="Z40" s="88" t="s">
        <v>104</v>
      </c>
      <c r="AA40" s="87"/>
    </row>
    <row r="41" spans="10:27" x14ac:dyDescent="0.25">
      <c r="N41" s="88" t="s">
        <v>80</v>
      </c>
      <c r="O41" s="88" t="s">
        <v>82</v>
      </c>
      <c r="P41" s="87"/>
      <c r="Q41" s="87"/>
      <c r="U41" s="88" t="s">
        <v>97</v>
      </c>
      <c r="V41" s="88" t="s">
        <v>92</v>
      </c>
      <c r="W41" s="87"/>
      <c r="X41" s="87"/>
      <c r="Y41" s="88" t="s">
        <v>105</v>
      </c>
      <c r="Z41" s="88" t="s">
        <v>92</v>
      </c>
      <c r="AA41" s="87"/>
    </row>
    <row r="42" spans="10:27" x14ac:dyDescent="0.25">
      <c r="N42" s="88" t="s">
        <v>81</v>
      </c>
      <c r="O42" s="88" t="s">
        <v>82</v>
      </c>
      <c r="P42" s="87"/>
      <c r="Q42" s="87"/>
      <c r="U42" s="88" t="s">
        <v>98</v>
      </c>
      <c r="V42" s="88" t="s">
        <v>92</v>
      </c>
      <c r="W42" s="87"/>
      <c r="X42" s="87"/>
      <c r="Y42" s="88" t="s">
        <v>98</v>
      </c>
      <c r="Z42" s="88" t="s">
        <v>92</v>
      </c>
      <c r="AA42" s="87"/>
    </row>
    <row r="43" spans="10:27" x14ac:dyDescent="0.25">
      <c r="N43" s="87"/>
      <c r="O43" s="87"/>
      <c r="P43" s="87"/>
      <c r="Q43" s="87"/>
      <c r="U43" s="88" t="s">
        <v>99</v>
      </c>
      <c r="V43" s="88" t="s">
        <v>92</v>
      </c>
      <c r="W43" s="87"/>
      <c r="X43" s="87"/>
      <c r="Y43" s="88" t="s">
        <v>99</v>
      </c>
      <c r="Z43" s="88" t="s">
        <v>104</v>
      </c>
      <c r="AA43" s="87"/>
    </row>
    <row r="44" spans="10:27" x14ac:dyDescent="0.25">
      <c r="N44" s="89" t="s">
        <v>86</v>
      </c>
      <c r="O44" s="87"/>
      <c r="P44" s="87"/>
      <c r="Q44" s="87"/>
      <c r="U44" s="88" t="s">
        <v>100</v>
      </c>
      <c r="V44" s="88" t="s">
        <v>92</v>
      </c>
      <c r="W44" s="87"/>
      <c r="X44" s="87"/>
      <c r="Y44" s="88" t="s">
        <v>100</v>
      </c>
      <c r="Z44" s="88" t="s">
        <v>92</v>
      </c>
      <c r="AA44" s="87"/>
    </row>
    <row r="45" spans="10:27" x14ac:dyDescent="0.25">
      <c r="U45" s="88" t="s">
        <v>101</v>
      </c>
      <c r="V45" s="88" t="s">
        <v>92</v>
      </c>
      <c r="W45" s="87"/>
      <c r="X45" s="87"/>
      <c r="Y45" s="88" t="s">
        <v>101</v>
      </c>
      <c r="Z45" s="88" t="s">
        <v>104</v>
      </c>
      <c r="AA45" s="87"/>
    </row>
  </sheetData>
  <mergeCells count="29">
    <mergeCell ref="N35:Q35"/>
    <mergeCell ref="AA6:AB6"/>
    <mergeCell ref="K18:L18"/>
    <mergeCell ref="K16:L16"/>
    <mergeCell ref="K24:L24"/>
    <mergeCell ref="K26:L27"/>
    <mergeCell ref="X6:Y6"/>
    <mergeCell ref="U6:V6"/>
    <mergeCell ref="R6:S6"/>
    <mergeCell ref="N6:P6"/>
    <mergeCell ref="N16:P16"/>
    <mergeCell ref="R16:S16"/>
    <mergeCell ref="N18:P18"/>
    <mergeCell ref="X18:Y18"/>
    <mergeCell ref="R18:S18"/>
    <mergeCell ref="U18:V18"/>
    <mergeCell ref="K5:L5"/>
    <mergeCell ref="K9:L9"/>
    <mergeCell ref="AA26:AA27"/>
    <mergeCell ref="N26:P27"/>
    <mergeCell ref="N24:P24"/>
    <mergeCell ref="R26:S27"/>
    <mergeCell ref="R24:S24"/>
    <mergeCell ref="X16:Y16"/>
    <mergeCell ref="X24:Y24"/>
    <mergeCell ref="X26:Y27"/>
    <mergeCell ref="U16:V16"/>
    <mergeCell ref="U24:V24"/>
    <mergeCell ref="U26:V27"/>
  </mergeCells>
  <pageMargins left="0.7" right="0.7" top="0.75" bottom="0.75" header="0.5" footer="0.5"/>
  <pageSetup paperSize="9" scale="51" firstPageNumber="42949672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EdT-2024-2025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Poirier-Quinot</dc:creator>
  <cp:lastModifiedBy>Laetitia Duquenet</cp:lastModifiedBy>
  <cp:revision>8</cp:revision>
  <dcterms:created xsi:type="dcterms:W3CDTF">2019-01-09T14:14:51Z</dcterms:created>
  <dcterms:modified xsi:type="dcterms:W3CDTF">2024-12-16T11:35:17Z</dcterms:modified>
</cp:coreProperties>
</file>