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e\Documents\Fac\Enseignement\Cours_2020_2021\L2_APAS_Recherche Intégrée_2020_2021\"/>
    </mc:Choice>
  </mc:AlternateContent>
  <bookViews>
    <workbookView xWindow="7584" yWindow="96" windowWidth="15180" windowHeight="8580"/>
  </bookViews>
  <sheets>
    <sheet name="Données" sheetId="4" r:id="rId1"/>
    <sheet name="Corrélations" sheetId="5" r:id="rId2"/>
    <sheet name="Corrél corrigées" sheetId="7" state="hidden" r:id="rId3"/>
    <sheet name="Calcul t" sheetId="6" state="hidden" r:id="rId4"/>
    <sheet name="p-value" sheetId="8" r:id="rId5"/>
  </sheets>
  <calcPr calcId="152511"/>
</workbook>
</file>

<file path=xl/calcChain.xml><?xml version="1.0" encoding="utf-8"?>
<calcChain xmlns="http://schemas.openxmlformats.org/spreadsheetml/2006/main">
  <c r="AG6" i="5" l="1"/>
  <c r="AF6" i="5"/>
  <c r="AF6" i="8" s="1"/>
  <c r="AE6" i="5"/>
  <c r="AD6" i="5"/>
  <c r="AC6" i="5"/>
  <c r="AB6" i="5"/>
  <c r="AB6" i="8" s="1"/>
  <c r="AA6" i="5"/>
  <c r="Z6" i="5"/>
  <c r="Y6" i="5"/>
  <c r="X6" i="5"/>
  <c r="X6" i="8" s="1"/>
  <c r="W6" i="5"/>
  <c r="V6" i="5"/>
  <c r="U6" i="5"/>
  <c r="T6" i="5"/>
  <c r="T6" i="8" s="1"/>
  <c r="S6" i="5"/>
  <c r="R6" i="5"/>
  <c r="Q6" i="5"/>
  <c r="Q6" i="8" s="1"/>
  <c r="P6" i="5"/>
  <c r="O6" i="5"/>
  <c r="O6" i="8" s="1"/>
  <c r="N6" i="5"/>
  <c r="C17" i="5" s="1"/>
  <c r="C17" i="8" s="1"/>
  <c r="M6" i="5"/>
  <c r="M6" i="8" s="1"/>
  <c r="L6" i="5"/>
  <c r="K6" i="5"/>
  <c r="K6" i="8" s="1"/>
  <c r="J6" i="5"/>
  <c r="C13" i="5" s="1"/>
  <c r="I6" i="5"/>
  <c r="I6" i="8" s="1"/>
  <c r="H6" i="5"/>
  <c r="G6" i="5"/>
  <c r="G6" i="8" s="1"/>
  <c r="F6" i="5"/>
  <c r="C9" i="5" s="1"/>
  <c r="C9" i="8" s="1"/>
  <c r="E6" i="5"/>
  <c r="E6" i="8" s="1"/>
  <c r="D6" i="5"/>
  <c r="C36" i="5"/>
  <c r="C36" i="8" s="1"/>
  <c r="C35" i="5"/>
  <c r="C34" i="5"/>
  <c r="C34" i="8" s="1"/>
  <c r="C32" i="5"/>
  <c r="C32" i="8" s="1"/>
  <c r="C31" i="5"/>
  <c r="C30" i="5"/>
  <c r="C30" i="8" s="1"/>
  <c r="C28" i="5"/>
  <c r="C28" i="8" s="1"/>
  <c r="C27" i="5"/>
  <c r="C26" i="5"/>
  <c r="C26" i="8" s="1"/>
  <c r="C24" i="5"/>
  <c r="C24" i="8" s="1"/>
  <c r="C23" i="5"/>
  <c r="C22" i="5"/>
  <c r="C22" i="8" s="1"/>
  <c r="C20" i="5"/>
  <c r="C20" i="8" s="1"/>
  <c r="C19" i="5"/>
  <c r="C18" i="5"/>
  <c r="C18" i="8" s="1"/>
  <c r="C16" i="5"/>
  <c r="C15" i="5"/>
  <c r="C14" i="5"/>
  <c r="C12" i="5"/>
  <c r="C11" i="5"/>
  <c r="C10" i="5"/>
  <c r="C8" i="5"/>
  <c r="F8" i="5"/>
  <c r="F7" i="5"/>
  <c r="D7" i="7"/>
  <c r="AF6" i="7"/>
  <c r="AB6" i="7"/>
  <c r="X6" i="7"/>
  <c r="T6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7" i="7"/>
  <c r="AG36" i="7"/>
  <c r="AF35" i="7"/>
  <c r="AE34" i="7"/>
  <c r="AD33" i="7"/>
  <c r="AC32" i="7"/>
  <c r="AB31" i="7"/>
  <c r="AA30" i="7"/>
  <c r="Z29" i="7"/>
  <c r="Y28" i="7"/>
  <c r="X27" i="7"/>
  <c r="W26" i="7"/>
  <c r="V25" i="7"/>
  <c r="U24" i="7"/>
  <c r="T23" i="7"/>
  <c r="S22" i="7"/>
  <c r="R21" i="7"/>
  <c r="Q20" i="7"/>
  <c r="P19" i="7"/>
  <c r="O18" i="7"/>
  <c r="N17" i="7"/>
  <c r="M16" i="7"/>
  <c r="L15" i="7"/>
  <c r="K14" i="7"/>
  <c r="J13" i="7"/>
  <c r="I12" i="7"/>
  <c r="H11" i="7"/>
  <c r="G10" i="7"/>
  <c r="F9" i="7"/>
  <c r="E8" i="7"/>
  <c r="C18" i="7"/>
  <c r="C20" i="7"/>
  <c r="C22" i="7"/>
  <c r="C24" i="7"/>
  <c r="C26" i="7"/>
  <c r="C28" i="7"/>
  <c r="C30" i="7"/>
  <c r="C32" i="7"/>
  <c r="C34" i="7"/>
  <c r="C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I6" i="7"/>
  <c r="K6" i="7"/>
  <c r="M6" i="7"/>
  <c r="O6" i="7"/>
  <c r="Q6" i="7"/>
  <c r="E6" i="7"/>
  <c r="G6" i="7"/>
  <c r="C9" i="7"/>
  <c r="C17" i="7"/>
  <c r="C6" i="7"/>
  <c r="E6" i="4"/>
  <c r="E4" i="5" s="1"/>
  <c r="AG35" i="5"/>
  <c r="AF36" i="5" s="1"/>
  <c r="AF36" i="7" s="1"/>
  <c r="AG34" i="5"/>
  <c r="AF34" i="5"/>
  <c r="AE35" i="5" s="1"/>
  <c r="AE35" i="7" s="1"/>
  <c r="AF33" i="5"/>
  <c r="AD35" i="5" s="1"/>
  <c r="AD35" i="7" s="1"/>
  <c r="AG33" i="5"/>
  <c r="AE33" i="5"/>
  <c r="AD34" i="5" s="1"/>
  <c r="AD34" i="7" s="1"/>
  <c r="AE32" i="5"/>
  <c r="AC34" i="5" s="1"/>
  <c r="AC34" i="7" s="1"/>
  <c r="AG32" i="5"/>
  <c r="AC36" i="5" s="1"/>
  <c r="AC36" i="7" s="1"/>
  <c r="AF32" i="5"/>
  <c r="AD32" i="5"/>
  <c r="AC33" i="5"/>
  <c r="AC33" i="7" s="1"/>
  <c r="AG31" i="5"/>
  <c r="AB36" i="5" s="1"/>
  <c r="AB36" i="7" s="1"/>
  <c r="AF31" i="5"/>
  <c r="AF31" i="7" s="1"/>
  <c r="AE31" i="5"/>
  <c r="AB34" i="5" s="1"/>
  <c r="AB34" i="7" s="1"/>
  <c r="AD31" i="5"/>
  <c r="AB33" i="5" s="1"/>
  <c r="AB33" i="7" s="1"/>
  <c r="AC31" i="5"/>
  <c r="AB32" i="5" s="1"/>
  <c r="AB32" i="7" s="1"/>
  <c r="AC30" i="5"/>
  <c r="AC30" i="7" s="1"/>
  <c r="AG30" i="5"/>
  <c r="AA36" i="5" s="1"/>
  <c r="AA36" i="7" s="1"/>
  <c r="AF30" i="5"/>
  <c r="AA35" i="5" s="1"/>
  <c r="AA35" i="7" s="1"/>
  <c r="AE30" i="5"/>
  <c r="AD30" i="5"/>
  <c r="AA33" i="5" s="1"/>
  <c r="AA33" i="7" s="1"/>
  <c r="AB30" i="5"/>
  <c r="AA31" i="5" s="1"/>
  <c r="AA31" i="7" s="1"/>
  <c r="AB29" i="5"/>
  <c r="Z31" i="5" s="1"/>
  <c r="Z31" i="7" s="1"/>
  <c r="AG29" i="5"/>
  <c r="AF29" i="5"/>
  <c r="Z35" i="5" s="1"/>
  <c r="Z35" i="7" s="1"/>
  <c r="AE29" i="5"/>
  <c r="Z34" i="5" s="1"/>
  <c r="Z34" i="7" s="1"/>
  <c r="AD29" i="5"/>
  <c r="Z33" i="5"/>
  <c r="Z33" i="7" s="1"/>
  <c r="AC29" i="5"/>
  <c r="Z32" i="5" s="1"/>
  <c r="Z32" i="7" s="1"/>
  <c r="AA29" i="5"/>
  <c r="Z30" i="5" s="1"/>
  <c r="Z30" i="7" s="1"/>
  <c r="AA28" i="5"/>
  <c r="Y30" i="5" s="1"/>
  <c r="Y30" i="7" s="1"/>
  <c r="AG28" i="5"/>
  <c r="AF28" i="5"/>
  <c r="Y35" i="5" s="1"/>
  <c r="Y35" i="7" s="1"/>
  <c r="AE28" i="5"/>
  <c r="Y34" i="5" s="1"/>
  <c r="Y34" i="7" s="1"/>
  <c r="AD28" i="5"/>
  <c r="Y33" i="5" s="1"/>
  <c r="Y33" i="7" s="1"/>
  <c r="AC28" i="5"/>
  <c r="AB28" i="5"/>
  <c r="Y31" i="5" s="1"/>
  <c r="Y31" i="7" s="1"/>
  <c r="Z28" i="5"/>
  <c r="Y29" i="5" s="1"/>
  <c r="Y29" i="7" s="1"/>
  <c r="Z27" i="5"/>
  <c r="AG27" i="5"/>
  <c r="X36" i="5" s="1"/>
  <c r="X36" i="7" s="1"/>
  <c r="AF27" i="5"/>
  <c r="X35" i="5" s="1"/>
  <c r="X35" i="7" s="1"/>
  <c r="AE27" i="5"/>
  <c r="X34" i="5" s="1"/>
  <c r="X34" i="7" s="1"/>
  <c r="AD27" i="5"/>
  <c r="AC27" i="5"/>
  <c r="X32" i="5"/>
  <c r="X32" i="7" s="1"/>
  <c r="AB27" i="5"/>
  <c r="X31" i="5" s="1"/>
  <c r="X31" i="7" s="1"/>
  <c r="AA27" i="5"/>
  <c r="Y27" i="5"/>
  <c r="X28" i="5" s="1"/>
  <c r="X28" i="7" s="1"/>
  <c r="Y26" i="5"/>
  <c r="W28" i="5" s="1"/>
  <c r="W28" i="7" s="1"/>
  <c r="AG26" i="5"/>
  <c r="W36" i="5" s="1"/>
  <c r="W36" i="7" s="1"/>
  <c r="AF26" i="5"/>
  <c r="AE26" i="5"/>
  <c r="W34" i="5" s="1"/>
  <c r="W34" i="7" s="1"/>
  <c r="AD26" i="5"/>
  <c r="W33" i="5" s="1"/>
  <c r="W33" i="7" s="1"/>
  <c r="AC26" i="5"/>
  <c r="W32" i="5" s="1"/>
  <c r="W32" i="7" s="1"/>
  <c r="AB26" i="5"/>
  <c r="W31" i="5" s="1"/>
  <c r="W31" i="7" s="1"/>
  <c r="AA26" i="5"/>
  <c r="W30" i="5" s="1"/>
  <c r="W30" i="7" s="1"/>
  <c r="Z26" i="5"/>
  <c r="W29" i="5" s="1"/>
  <c r="W29" i="7" s="1"/>
  <c r="X26" i="5"/>
  <c r="W27" i="5" s="1"/>
  <c r="W27" i="7" s="1"/>
  <c r="X25" i="5"/>
  <c r="V27" i="5" s="1"/>
  <c r="V27" i="7" s="1"/>
  <c r="AG25" i="5"/>
  <c r="V36" i="5" s="1"/>
  <c r="V36" i="7" s="1"/>
  <c r="AF25" i="5"/>
  <c r="V35" i="5"/>
  <c r="V35" i="7" s="1"/>
  <c r="AE25" i="5"/>
  <c r="V34" i="5" s="1"/>
  <c r="V34" i="7" s="1"/>
  <c r="AD25" i="5"/>
  <c r="V33" i="5" s="1"/>
  <c r="V33" i="7" s="1"/>
  <c r="AC25" i="5"/>
  <c r="V32" i="5" s="1"/>
  <c r="V32" i="7" s="1"/>
  <c r="AB25" i="5"/>
  <c r="AA25" i="5"/>
  <c r="V30" i="5" s="1"/>
  <c r="V30" i="7" s="1"/>
  <c r="Z25" i="5"/>
  <c r="V29" i="5" s="1"/>
  <c r="V29" i="7" s="1"/>
  <c r="Y25" i="5"/>
  <c r="V28" i="5" s="1"/>
  <c r="V28" i="7" s="1"/>
  <c r="W25" i="5"/>
  <c r="W24" i="5"/>
  <c r="U26" i="5" s="1"/>
  <c r="U26" i="7" s="1"/>
  <c r="AG24" i="5"/>
  <c r="U36" i="5" s="1"/>
  <c r="U36" i="7" s="1"/>
  <c r="AF24" i="5"/>
  <c r="AE24" i="5"/>
  <c r="U34" i="5" s="1"/>
  <c r="U34" i="7" s="1"/>
  <c r="AD24" i="5"/>
  <c r="U33" i="5" s="1"/>
  <c r="U33" i="7" s="1"/>
  <c r="AC24" i="5"/>
  <c r="U32" i="5" s="1"/>
  <c r="U32" i="7" s="1"/>
  <c r="AB24" i="5"/>
  <c r="AA24" i="5"/>
  <c r="U30" i="5"/>
  <c r="U30" i="7" s="1"/>
  <c r="Z24" i="5"/>
  <c r="U29" i="5" s="1"/>
  <c r="U29" i="7" s="1"/>
  <c r="Y24" i="5"/>
  <c r="Y24" i="7" s="1"/>
  <c r="X24" i="5"/>
  <c r="U27" i="5" s="1"/>
  <c r="U27" i="7" s="1"/>
  <c r="V24" i="5"/>
  <c r="U25" i="5" s="1"/>
  <c r="U25" i="7" s="1"/>
  <c r="V23" i="5"/>
  <c r="T25" i="5" s="1"/>
  <c r="T25" i="7" s="1"/>
  <c r="AG23" i="5"/>
  <c r="AG23" i="7" s="1"/>
  <c r="AF23" i="5"/>
  <c r="T35" i="5" s="1"/>
  <c r="T35" i="7" s="1"/>
  <c r="AE23" i="5"/>
  <c r="T34" i="5" s="1"/>
  <c r="T34" i="7" s="1"/>
  <c r="AD23" i="5"/>
  <c r="T33" i="5" s="1"/>
  <c r="T33" i="7" s="1"/>
  <c r="AC23" i="5"/>
  <c r="T32" i="5" s="1"/>
  <c r="T32" i="7" s="1"/>
  <c r="AB23" i="5"/>
  <c r="T31" i="5" s="1"/>
  <c r="T31" i="7" s="1"/>
  <c r="AA23" i="5"/>
  <c r="T30" i="5" s="1"/>
  <c r="T30" i="7" s="1"/>
  <c r="Z23" i="5"/>
  <c r="Y23" i="5"/>
  <c r="T28" i="5" s="1"/>
  <c r="T28" i="7" s="1"/>
  <c r="X23" i="5"/>
  <c r="T27" i="5" s="1"/>
  <c r="T27" i="7" s="1"/>
  <c r="W23" i="5"/>
  <c r="T26" i="5"/>
  <c r="T26" i="7" s="1"/>
  <c r="U23" i="5"/>
  <c r="T24" i="5" s="1"/>
  <c r="T24" i="7" s="1"/>
  <c r="U22" i="5"/>
  <c r="S24" i="5" s="1"/>
  <c r="S24" i="7" s="1"/>
  <c r="AG22" i="5"/>
  <c r="S36" i="5" s="1"/>
  <c r="S36" i="7" s="1"/>
  <c r="AF22" i="5"/>
  <c r="AE22" i="5"/>
  <c r="S34" i="5" s="1"/>
  <c r="S34" i="7" s="1"/>
  <c r="AD22" i="5"/>
  <c r="S33" i="5" s="1"/>
  <c r="S33" i="7" s="1"/>
  <c r="AC22" i="5"/>
  <c r="S32" i="5" s="1"/>
  <c r="S32" i="7" s="1"/>
  <c r="AB22" i="5"/>
  <c r="AA22" i="5"/>
  <c r="S30" i="5" s="1"/>
  <c r="S30" i="7" s="1"/>
  <c r="Z22" i="5"/>
  <c r="S29" i="5" s="1"/>
  <c r="S29" i="7" s="1"/>
  <c r="Y22" i="5"/>
  <c r="X22" i="5"/>
  <c r="S27" i="5" s="1"/>
  <c r="S27" i="7" s="1"/>
  <c r="W22" i="5"/>
  <c r="S26" i="5" s="1"/>
  <c r="S26" i="7" s="1"/>
  <c r="V22" i="5"/>
  <c r="S25" i="5" s="1"/>
  <c r="S25" i="7" s="1"/>
  <c r="T22" i="5"/>
  <c r="S23" i="5" s="1"/>
  <c r="S23" i="7" s="1"/>
  <c r="T21" i="5"/>
  <c r="R23" i="5"/>
  <c r="R23" i="7" s="1"/>
  <c r="AG21" i="5"/>
  <c r="R36" i="5" s="1"/>
  <c r="R36" i="7" s="1"/>
  <c r="AF21" i="5"/>
  <c r="AE21" i="5"/>
  <c r="R34" i="5" s="1"/>
  <c r="R34" i="7" s="1"/>
  <c r="AD21" i="5"/>
  <c r="R33" i="5" s="1"/>
  <c r="R33" i="7" s="1"/>
  <c r="AC21" i="5"/>
  <c r="R32" i="5" s="1"/>
  <c r="R32" i="7" s="1"/>
  <c r="AB21" i="5"/>
  <c r="AA21" i="5"/>
  <c r="R30" i="5" s="1"/>
  <c r="R30" i="7" s="1"/>
  <c r="Z21" i="5"/>
  <c r="R29" i="5" s="1"/>
  <c r="R29" i="7" s="1"/>
  <c r="Y21" i="5"/>
  <c r="X21" i="5"/>
  <c r="R27" i="5" s="1"/>
  <c r="R27" i="7" s="1"/>
  <c r="W21" i="5"/>
  <c r="R26" i="5" s="1"/>
  <c r="R26" i="7" s="1"/>
  <c r="V21" i="5"/>
  <c r="R25" i="5" s="1"/>
  <c r="R25" i="7" s="1"/>
  <c r="U21" i="5"/>
  <c r="S21" i="5"/>
  <c r="R22" i="5" s="1"/>
  <c r="R22" i="7" s="1"/>
  <c r="S20" i="5"/>
  <c r="Q22" i="5" s="1"/>
  <c r="Q22" i="7" s="1"/>
  <c r="AG20" i="5"/>
  <c r="Q36" i="5"/>
  <c r="Q36" i="7" s="1"/>
  <c r="AF20" i="5"/>
  <c r="Q35" i="5" s="1"/>
  <c r="Q35" i="7" s="1"/>
  <c r="AE20" i="5"/>
  <c r="Q34" i="5" s="1"/>
  <c r="Q34" i="7" s="1"/>
  <c r="AD20" i="5"/>
  <c r="Q33" i="5" s="1"/>
  <c r="Q33" i="7" s="1"/>
  <c r="AC20" i="5"/>
  <c r="AB20" i="5"/>
  <c r="Q31" i="5" s="1"/>
  <c r="Q31" i="7" s="1"/>
  <c r="AA20" i="5"/>
  <c r="Q30" i="5" s="1"/>
  <c r="Q30" i="7" s="1"/>
  <c r="Z20" i="5"/>
  <c r="Q29" i="5" s="1"/>
  <c r="Q29" i="7" s="1"/>
  <c r="Y20" i="5"/>
  <c r="X20" i="5"/>
  <c r="Q27" i="5" s="1"/>
  <c r="Q27" i="7" s="1"/>
  <c r="W20" i="5"/>
  <c r="Q26" i="5" s="1"/>
  <c r="Q26" i="7" s="1"/>
  <c r="V20" i="5"/>
  <c r="Q25" i="5" s="1"/>
  <c r="Q25" i="7" s="1"/>
  <c r="U20" i="5"/>
  <c r="Q24" i="5" s="1"/>
  <c r="Q24" i="7" s="1"/>
  <c r="T20" i="5"/>
  <c r="Q23" i="5" s="1"/>
  <c r="Q23" i="7" s="1"/>
  <c r="R20" i="5"/>
  <c r="Q21" i="5" s="1"/>
  <c r="Q21" i="7" s="1"/>
  <c r="R19" i="5"/>
  <c r="AG19" i="5"/>
  <c r="P36" i="5"/>
  <c r="P36" i="7" s="1"/>
  <c r="AF19" i="5"/>
  <c r="P35" i="5" s="1"/>
  <c r="P35" i="7" s="1"/>
  <c r="AE19" i="5"/>
  <c r="AE19" i="7" s="1"/>
  <c r="AD19" i="5"/>
  <c r="P33" i="5" s="1"/>
  <c r="P33" i="7" s="1"/>
  <c r="AC19" i="5"/>
  <c r="P32" i="5" s="1"/>
  <c r="P32" i="7" s="1"/>
  <c r="AB19" i="5"/>
  <c r="P31" i="5" s="1"/>
  <c r="P31" i="7" s="1"/>
  <c r="AA19" i="5"/>
  <c r="Z19" i="5"/>
  <c r="P29" i="5" s="1"/>
  <c r="P29" i="7" s="1"/>
  <c r="Y19" i="5"/>
  <c r="P28" i="5" s="1"/>
  <c r="P28" i="7" s="1"/>
  <c r="X19" i="5"/>
  <c r="W19" i="5"/>
  <c r="P26" i="5" s="1"/>
  <c r="P26" i="7" s="1"/>
  <c r="V19" i="5"/>
  <c r="P25" i="5" s="1"/>
  <c r="P25" i="7" s="1"/>
  <c r="U19" i="5"/>
  <c r="P24" i="5" s="1"/>
  <c r="P24" i="7" s="1"/>
  <c r="T19" i="5"/>
  <c r="P23" i="5" s="1"/>
  <c r="P23" i="7" s="1"/>
  <c r="S19" i="5"/>
  <c r="P22" i="5" s="1"/>
  <c r="P22" i="7" s="1"/>
  <c r="Q19" i="5"/>
  <c r="P20" i="5" s="1"/>
  <c r="P20" i="7" s="1"/>
  <c r="Q18" i="5"/>
  <c r="O20" i="5"/>
  <c r="O20" i="7" s="1"/>
  <c r="AG18" i="5"/>
  <c r="O36" i="5" s="1"/>
  <c r="O36" i="7" s="1"/>
  <c r="AF18" i="5"/>
  <c r="O35" i="5" s="1"/>
  <c r="O35" i="7" s="1"/>
  <c r="AE18" i="5"/>
  <c r="O34" i="5" s="1"/>
  <c r="O34" i="7" s="1"/>
  <c r="AD18" i="5"/>
  <c r="AC18" i="5"/>
  <c r="O32" i="5" s="1"/>
  <c r="O32" i="7" s="1"/>
  <c r="AB18" i="5"/>
  <c r="O31" i="5" s="1"/>
  <c r="O31" i="7" s="1"/>
  <c r="AA18" i="5"/>
  <c r="O30" i="5" s="1"/>
  <c r="O30" i="7" s="1"/>
  <c r="Z18" i="5"/>
  <c r="Y18" i="5"/>
  <c r="O28" i="5" s="1"/>
  <c r="O28" i="7" s="1"/>
  <c r="X18" i="5"/>
  <c r="O27" i="5" s="1"/>
  <c r="O27" i="7" s="1"/>
  <c r="W18" i="5"/>
  <c r="O26" i="5" s="1"/>
  <c r="O26" i="7" s="1"/>
  <c r="V18" i="5"/>
  <c r="O25" i="5" s="1"/>
  <c r="O25" i="7" s="1"/>
  <c r="U18" i="5"/>
  <c r="O24" i="5" s="1"/>
  <c r="O24" i="7" s="1"/>
  <c r="T18" i="5"/>
  <c r="O23" i="5" s="1"/>
  <c r="O23" i="7" s="1"/>
  <c r="S18" i="5"/>
  <c r="R18" i="5"/>
  <c r="O21" i="5"/>
  <c r="O21" i="7" s="1"/>
  <c r="P18" i="5"/>
  <c r="O19" i="5" s="1"/>
  <c r="O19" i="7" s="1"/>
  <c r="P17" i="5"/>
  <c r="N19" i="5" s="1"/>
  <c r="N19" i="7" s="1"/>
  <c r="AG17" i="5"/>
  <c r="N36" i="5" s="1"/>
  <c r="N36" i="7" s="1"/>
  <c r="AF17" i="5"/>
  <c r="N35" i="5" s="1"/>
  <c r="N35" i="7" s="1"/>
  <c r="AE17" i="5"/>
  <c r="N34" i="5" s="1"/>
  <c r="N34" i="7" s="1"/>
  <c r="AD17" i="5"/>
  <c r="N33" i="5" s="1"/>
  <c r="N33" i="7" s="1"/>
  <c r="AC17" i="5"/>
  <c r="N32" i="5" s="1"/>
  <c r="N32" i="7" s="1"/>
  <c r="AB17" i="5"/>
  <c r="N31" i="5" s="1"/>
  <c r="N31" i="7" s="1"/>
  <c r="AA17" i="5"/>
  <c r="Z17" i="5"/>
  <c r="N29" i="5" s="1"/>
  <c r="N29" i="7" s="1"/>
  <c r="Y17" i="5"/>
  <c r="N28" i="5" s="1"/>
  <c r="N28" i="7" s="1"/>
  <c r="X17" i="5"/>
  <c r="N27" i="5" s="1"/>
  <c r="N27" i="7" s="1"/>
  <c r="W17" i="5"/>
  <c r="N26" i="5" s="1"/>
  <c r="N26" i="7" s="1"/>
  <c r="V17" i="5"/>
  <c r="N25" i="5" s="1"/>
  <c r="N25" i="7" s="1"/>
  <c r="U17" i="5"/>
  <c r="N24" i="5" s="1"/>
  <c r="N24" i="7" s="1"/>
  <c r="T17" i="5"/>
  <c r="N23" i="5"/>
  <c r="N23" i="7" s="1"/>
  <c r="S17" i="5"/>
  <c r="N22" i="5" s="1"/>
  <c r="N22" i="7" s="1"/>
  <c r="R17" i="5"/>
  <c r="N21" i="5" s="1"/>
  <c r="N21" i="7" s="1"/>
  <c r="Q17" i="5"/>
  <c r="N20" i="5" s="1"/>
  <c r="N20" i="7" s="1"/>
  <c r="O17" i="5"/>
  <c r="N18" i="5" s="1"/>
  <c r="N18" i="7" s="1"/>
  <c r="O16" i="5"/>
  <c r="M18" i="5" s="1"/>
  <c r="M18" i="7" s="1"/>
  <c r="AG16" i="5"/>
  <c r="M36" i="5" s="1"/>
  <c r="M36" i="7" s="1"/>
  <c r="AF16" i="5"/>
  <c r="M35" i="5" s="1"/>
  <c r="M35" i="7" s="1"/>
  <c r="AE16" i="5"/>
  <c r="M34" i="5" s="1"/>
  <c r="M34" i="7" s="1"/>
  <c r="AD16" i="5"/>
  <c r="M33" i="5" s="1"/>
  <c r="M33" i="7" s="1"/>
  <c r="AC16" i="5"/>
  <c r="M32" i="5" s="1"/>
  <c r="M32" i="7" s="1"/>
  <c r="AB16" i="5"/>
  <c r="AB16" i="7" s="1"/>
  <c r="AA16" i="5"/>
  <c r="M30" i="5" s="1"/>
  <c r="M30" i="7" s="1"/>
  <c r="Z16" i="5"/>
  <c r="M29" i="5" s="1"/>
  <c r="M29" i="7" s="1"/>
  <c r="Y16" i="5"/>
  <c r="M28" i="5" s="1"/>
  <c r="M28" i="7" s="1"/>
  <c r="X16" i="5"/>
  <c r="X16" i="6" s="1"/>
  <c r="W16" i="5"/>
  <c r="M26" i="5"/>
  <c r="M26" i="7" s="1"/>
  <c r="V16" i="5"/>
  <c r="M25" i="5" s="1"/>
  <c r="M25" i="7" s="1"/>
  <c r="U16" i="5"/>
  <c r="T16" i="5"/>
  <c r="M23" i="5" s="1"/>
  <c r="M23" i="7" s="1"/>
  <c r="S16" i="5"/>
  <c r="M22" i="5" s="1"/>
  <c r="M22" i="7" s="1"/>
  <c r="R16" i="5"/>
  <c r="M21" i="5" s="1"/>
  <c r="M21" i="7" s="1"/>
  <c r="Q16" i="5"/>
  <c r="P16" i="5"/>
  <c r="M19" i="5" s="1"/>
  <c r="M19" i="7" s="1"/>
  <c r="N16" i="5"/>
  <c r="M17" i="5" s="1"/>
  <c r="M17" i="7" s="1"/>
  <c r="N15" i="5"/>
  <c r="L17" i="5" s="1"/>
  <c r="L17" i="7" s="1"/>
  <c r="AG15" i="5"/>
  <c r="L36" i="5" s="1"/>
  <c r="L36" i="7" s="1"/>
  <c r="AF15" i="5"/>
  <c r="L35" i="5" s="1"/>
  <c r="L35" i="7" s="1"/>
  <c r="AE15" i="5"/>
  <c r="L34" i="5" s="1"/>
  <c r="L34" i="7" s="1"/>
  <c r="AD15" i="5"/>
  <c r="L33" i="5" s="1"/>
  <c r="L33" i="7" s="1"/>
  <c r="AC15" i="5"/>
  <c r="L32" i="5" s="1"/>
  <c r="L32" i="7" s="1"/>
  <c r="AB15" i="5"/>
  <c r="L31" i="5" s="1"/>
  <c r="L31" i="7" s="1"/>
  <c r="AA15" i="5"/>
  <c r="L30" i="5"/>
  <c r="L30" i="7" s="1"/>
  <c r="Z15" i="5"/>
  <c r="L29" i="5" s="1"/>
  <c r="L29" i="7" s="1"/>
  <c r="Y15" i="5"/>
  <c r="L28" i="5" s="1"/>
  <c r="L28" i="7" s="1"/>
  <c r="X15" i="5"/>
  <c r="L27" i="5" s="1"/>
  <c r="L27" i="7" s="1"/>
  <c r="W15" i="5"/>
  <c r="V15" i="5"/>
  <c r="L25" i="5" s="1"/>
  <c r="L25" i="7" s="1"/>
  <c r="U15" i="5"/>
  <c r="L24" i="5" s="1"/>
  <c r="L24" i="7" s="1"/>
  <c r="T15" i="5"/>
  <c r="L23" i="5" s="1"/>
  <c r="L23" i="7" s="1"/>
  <c r="S15" i="5"/>
  <c r="R15" i="5"/>
  <c r="L21" i="5" s="1"/>
  <c r="L21" i="7" s="1"/>
  <c r="Q15" i="5"/>
  <c r="L20" i="5" s="1"/>
  <c r="L20" i="7" s="1"/>
  <c r="P15" i="5"/>
  <c r="L19" i="5" s="1"/>
  <c r="L19" i="7" s="1"/>
  <c r="O15" i="5"/>
  <c r="L18" i="5" s="1"/>
  <c r="L18" i="7" s="1"/>
  <c r="M15" i="5"/>
  <c r="L16" i="5" s="1"/>
  <c r="L16" i="7" s="1"/>
  <c r="M14" i="5"/>
  <c r="K16" i="5" s="1"/>
  <c r="K16" i="7" s="1"/>
  <c r="AG14" i="5"/>
  <c r="AF14" i="5"/>
  <c r="K35" i="5"/>
  <c r="K35" i="7" s="1"/>
  <c r="AE14" i="5"/>
  <c r="K34" i="5" s="1"/>
  <c r="K34" i="7" s="1"/>
  <c r="AD14" i="5"/>
  <c r="AC14" i="5"/>
  <c r="K32" i="5" s="1"/>
  <c r="K32" i="7" s="1"/>
  <c r="AB14" i="5"/>
  <c r="K31" i="5" s="1"/>
  <c r="K31" i="7" s="1"/>
  <c r="AA14" i="5"/>
  <c r="K30" i="5" s="1"/>
  <c r="K30" i="7" s="1"/>
  <c r="Z14" i="5"/>
  <c r="Y14" i="5"/>
  <c r="K28" i="5" s="1"/>
  <c r="K28" i="7" s="1"/>
  <c r="X14" i="5"/>
  <c r="K27" i="5" s="1"/>
  <c r="K27" i="7" s="1"/>
  <c r="W14" i="5"/>
  <c r="K26" i="5" s="1"/>
  <c r="K26" i="7" s="1"/>
  <c r="V14" i="5"/>
  <c r="K25" i="5" s="1"/>
  <c r="K25" i="7" s="1"/>
  <c r="U14" i="5"/>
  <c r="K24" i="5" s="1"/>
  <c r="K24" i="7" s="1"/>
  <c r="T14" i="5"/>
  <c r="K23" i="5" s="1"/>
  <c r="K23" i="7" s="1"/>
  <c r="S14" i="5"/>
  <c r="K22" i="5" s="1"/>
  <c r="K22" i="7" s="1"/>
  <c r="R14" i="5"/>
  <c r="K21" i="5" s="1"/>
  <c r="K21" i="7" s="1"/>
  <c r="Q14" i="5"/>
  <c r="K20" i="5" s="1"/>
  <c r="K20" i="7" s="1"/>
  <c r="P14" i="5"/>
  <c r="K19" i="5"/>
  <c r="K19" i="7" s="1"/>
  <c r="O14" i="5"/>
  <c r="K18" i="5" s="1"/>
  <c r="K18" i="7" s="1"/>
  <c r="N14" i="5"/>
  <c r="K17" i="5" s="1"/>
  <c r="K17" i="7" s="1"/>
  <c r="L14" i="5"/>
  <c r="K15" i="5" s="1"/>
  <c r="K15" i="7" s="1"/>
  <c r="L13" i="5"/>
  <c r="AG13" i="5"/>
  <c r="J36" i="5" s="1"/>
  <c r="J36" i="7" s="1"/>
  <c r="AF13" i="5"/>
  <c r="J35" i="5" s="1"/>
  <c r="J35" i="7" s="1"/>
  <c r="AE13" i="5"/>
  <c r="J34" i="5" s="1"/>
  <c r="J34" i="7" s="1"/>
  <c r="AD13" i="5"/>
  <c r="AC13" i="5"/>
  <c r="J32" i="5" s="1"/>
  <c r="J32" i="7" s="1"/>
  <c r="AB13" i="5"/>
  <c r="J31" i="5" s="1"/>
  <c r="J31" i="7" s="1"/>
  <c r="AA13" i="5"/>
  <c r="J30" i="5" s="1"/>
  <c r="J30" i="7" s="1"/>
  <c r="Z13" i="5"/>
  <c r="J29" i="5" s="1"/>
  <c r="J29" i="7" s="1"/>
  <c r="Y13" i="5"/>
  <c r="J28" i="5" s="1"/>
  <c r="J28" i="7" s="1"/>
  <c r="X13" i="5"/>
  <c r="J27" i="5" s="1"/>
  <c r="J27" i="7" s="1"/>
  <c r="W13" i="5"/>
  <c r="J26" i="5" s="1"/>
  <c r="J26" i="7" s="1"/>
  <c r="V13" i="5"/>
  <c r="J25" i="5"/>
  <c r="J25" i="7" s="1"/>
  <c r="U13" i="5"/>
  <c r="J24" i="5" s="1"/>
  <c r="J24" i="7" s="1"/>
  <c r="T13" i="5"/>
  <c r="J23" i="5" s="1"/>
  <c r="J23" i="7" s="1"/>
  <c r="S13" i="5"/>
  <c r="J22" i="5" s="1"/>
  <c r="J22" i="7" s="1"/>
  <c r="R13" i="5"/>
  <c r="J21" i="5" s="1"/>
  <c r="J21" i="7" s="1"/>
  <c r="Q13" i="5"/>
  <c r="J20" i="5" s="1"/>
  <c r="J20" i="7" s="1"/>
  <c r="P13" i="5"/>
  <c r="O13" i="5"/>
  <c r="J18" i="5" s="1"/>
  <c r="J18" i="7" s="1"/>
  <c r="N13" i="5"/>
  <c r="J17" i="5" s="1"/>
  <c r="J17" i="7" s="1"/>
  <c r="M13" i="5"/>
  <c r="J16" i="5" s="1"/>
  <c r="J16" i="7" s="1"/>
  <c r="K13" i="5"/>
  <c r="J14" i="5" s="1"/>
  <c r="J14" i="7" s="1"/>
  <c r="K12" i="5"/>
  <c r="I14" i="5" s="1"/>
  <c r="I14" i="7" s="1"/>
  <c r="AG12" i="5"/>
  <c r="I36" i="5" s="1"/>
  <c r="I36" i="7" s="1"/>
  <c r="AF12" i="5"/>
  <c r="AE12" i="5"/>
  <c r="I34" i="5" s="1"/>
  <c r="I34" i="7" s="1"/>
  <c r="AD12" i="5"/>
  <c r="I33" i="5" s="1"/>
  <c r="I33" i="7" s="1"/>
  <c r="AC12" i="5"/>
  <c r="I32" i="5"/>
  <c r="I32" i="7" s="1"/>
  <c r="AB12" i="5"/>
  <c r="I31" i="5" s="1"/>
  <c r="I31" i="7" s="1"/>
  <c r="AA12" i="5"/>
  <c r="I30" i="5" s="1"/>
  <c r="I30" i="7" s="1"/>
  <c r="Z12" i="5"/>
  <c r="I29" i="5" s="1"/>
  <c r="I29" i="7" s="1"/>
  <c r="Y12" i="5"/>
  <c r="X12" i="5"/>
  <c r="I27" i="5" s="1"/>
  <c r="I27" i="7" s="1"/>
  <c r="W12" i="5"/>
  <c r="I26" i="5" s="1"/>
  <c r="I26" i="7" s="1"/>
  <c r="V12" i="5"/>
  <c r="I25" i="5" s="1"/>
  <c r="I25" i="7" s="1"/>
  <c r="U12" i="5"/>
  <c r="T12" i="5"/>
  <c r="I23" i="5" s="1"/>
  <c r="I23" i="7" s="1"/>
  <c r="S12" i="5"/>
  <c r="I22" i="5" s="1"/>
  <c r="I22" i="7" s="1"/>
  <c r="R12" i="5"/>
  <c r="I21" i="5" s="1"/>
  <c r="I21" i="7" s="1"/>
  <c r="Q12" i="5"/>
  <c r="I20" i="5" s="1"/>
  <c r="I20" i="7" s="1"/>
  <c r="P12" i="5"/>
  <c r="I19" i="5" s="1"/>
  <c r="I19" i="7" s="1"/>
  <c r="O12" i="5"/>
  <c r="I18" i="5" s="1"/>
  <c r="I18" i="7" s="1"/>
  <c r="N12" i="5"/>
  <c r="I17" i="5" s="1"/>
  <c r="I17" i="7" s="1"/>
  <c r="M12" i="5"/>
  <c r="I16" i="5"/>
  <c r="I16" i="7" s="1"/>
  <c r="L12" i="5"/>
  <c r="I15" i="5" s="1"/>
  <c r="I15" i="7" s="1"/>
  <c r="J12" i="5"/>
  <c r="I13" i="5" s="1"/>
  <c r="I13" i="7" s="1"/>
  <c r="J11" i="5"/>
  <c r="H13" i="5" s="1"/>
  <c r="H13" i="7" s="1"/>
  <c r="AG11" i="5"/>
  <c r="H36" i="5" s="1"/>
  <c r="H36" i="7" s="1"/>
  <c r="AF11" i="5"/>
  <c r="H35" i="5" s="1"/>
  <c r="H35" i="7" s="1"/>
  <c r="AE11" i="5"/>
  <c r="AD11" i="5"/>
  <c r="H33" i="5" s="1"/>
  <c r="H33" i="7" s="1"/>
  <c r="AC11" i="5"/>
  <c r="H32" i="5" s="1"/>
  <c r="H32" i="7" s="1"/>
  <c r="AB11" i="5"/>
  <c r="H31" i="5" s="1"/>
  <c r="H31" i="7" s="1"/>
  <c r="AA11" i="5"/>
  <c r="H30" i="5" s="1"/>
  <c r="H30" i="7" s="1"/>
  <c r="Z11" i="5"/>
  <c r="H29" i="5" s="1"/>
  <c r="H29" i="7" s="1"/>
  <c r="Y11" i="5"/>
  <c r="H28" i="5" s="1"/>
  <c r="H28" i="7" s="1"/>
  <c r="X11" i="5"/>
  <c r="W11" i="5"/>
  <c r="H26" i="5" s="1"/>
  <c r="H26" i="7" s="1"/>
  <c r="V11" i="5"/>
  <c r="H25" i="5" s="1"/>
  <c r="H25" i="7" s="1"/>
  <c r="U11" i="5"/>
  <c r="H24" i="5"/>
  <c r="H24" i="7" s="1"/>
  <c r="T11" i="5"/>
  <c r="H23" i="5" s="1"/>
  <c r="H23" i="7" s="1"/>
  <c r="S11" i="5"/>
  <c r="H22" i="5" s="1"/>
  <c r="H22" i="7" s="1"/>
  <c r="R11" i="5"/>
  <c r="H21" i="5" s="1"/>
  <c r="H21" i="7" s="1"/>
  <c r="Q11" i="5"/>
  <c r="P11" i="5"/>
  <c r="H19" i="5" s="1"/>
  <c r="H19" i="7" s="1"/>
  <c r="O11" i="5"/>
  <c r="H18" i="5" s="1"/>
  <c r="H18" i="7" s="1"/>
  <c r="N11" i="5"/>
  <c r="H17" i="5" s="1"/>
  <c r="H17" i="7" s="1"/>
  <c r="M11" i="5"/>
  <c r="H16" i="5" s="1"/>
  <c r="H16" i="7" s="1"/>
  <c r="L11" i="5"/>
  <c r="H15" i="5" s="1"/>
  <c r="H15" i="7" s="1"/>
  <c r="K11" i="5"/>
  <c r="H14" i="5" s="1"/>
  <c r="H14" i="7" s="1"/>
  <c r="I11" i="5"/>
  <c r="H12" i="5" s="1"/>
  <c r="H12" i="7" s="1"/>
  <c r="I10" i="5"/>
  <c r="G12" i="5" s="1"/>
  <c r="G12" i="7" s="1"/>
  <c r="AG10" i="5"/>
  <c r="G36" i="5" s="1"/>
  <c r="G36" i="7" s="1"/>
  <c r="AF10" i="5"/>
  <c r="G35" i="5" s="1"/>
  <c r="G35" i="7" s="1"/>
  <c r="AE10" i="5"/>
  <c r="AD10" i="5"/>
  <c r="G33" i="5" s="1"/>
  <c r="G33" i="7" s="1"/>
  <c r="AC10" i="5"/>
  <c r="G32" i="5" s="1"/>
  <c r="G32" i="7" s="1"/>
  <c r="AB10" i="5"/>
  <c r="G31" i="5" s="1"/>
  <c r="G31" i="7" s="1"/>
  <c r="AA10" i="5"/>
  <c r="AA10" i="7" s="1"/>
  <c r="Z10" i="5"/>
  <c r="G29" i="5" s="1"/>
  <c r="G29" i="7" s="1"/>
  <c r="Y10" i="5"/>
  <c r="G28" i="5" s="1"/>
  <c r="G28" i="7" s="1"/>
  <c r="X10" i="5"/>
  <c r="G27" i="5" s="1"/>
  <c r="G27" i="7" s="1"/>
  <c r="W10" i="5"/>
  <c r="G26" i="5" s="1"/>
  <c r="G26" i="7" s="1"/>
  <c r="V10" i="5"/>
  <c r="G25" i="5"/>
  <c r="G25" i="7" s="1"/>
  <c r="U10" i="5"/>
  <c r="G24" i="5" s="1"/>
  <c r="G24" i="7" s="1"/>
  <c r="T10" i="5"/>
  <c r="G23" i="5" s="1"/>
  <c r="G23" i="7" s="1"/>
  <c r="S10" i="5"/>
  <c r="G22" i="5" s="1"/>
  <c r="G22" i="7" s="1"/>
  <c r="R10" i="5"/>
  <c r="G21" i="5" s="1"/>
  <c r="G21" i="7" s="1"/>
  <c r="Q10" i="5"/>
  <c r="G20" i="5" s="1"/>
  <c r="G20" i="7" s="1"/>
  <c r="P10" i="5"/>
  <c r="P10" i="6" s="1"/>
  <c r="O10" i="5"/>
  <c r="G18" i="5" s="1"/>
  <c r="G18" i="7" s="1"/>
  <c r="N10" i="5"/>
  <c r="G17" i="5" s="1"/>
  <c r="G17" i="7" s="1"/>
  <c r="M10" i="5"/>
  <c r="G16" i="5" s="1"/>
  <c r="G16" i="7" s="1"/>
  <c r="L10" i="5"/>
  <c r="K10" i="5"/>
  <c r="G14" i="5" s="1"/>
  <c r="G14" i="7" s="1"/>
  <c r="J10" i="5"/>
  <c r="G13" i="5" s="1"/>
  <c r="G13" i="7" s="1"/>
  <c r="AG9" i="5"/>
  <c r="F36" i="5" s="1"/>
  <c r="F36" i="7" s="1"/>
  <c r="AF9" i="5"/>
  <c r="AF9" i="7" s="1"/>
  <c r="AE9" i="5"/>
  <c r="F34" i="5" s="1"/>
  <c r="F34" i="7" s="1"/>
  <c r="AD9" i="5"/>
  <c r="F33" i="5" s="1"/>
  <c r="F33" i="7" s="1"/>
  <c r="AC9" i="5"/>
  <c r="F32" i="5" s="1"/>
  <c r="F32" i="7" s="1"/>
  <c r="AB9" i="5"/>
  <c r="AB9" i="7" s="1"/>
  <c r="AA9" i="5"/>
  <c r="F30" i="5" s="1"/>
  <c r="F30" i="7" s="1"/>
  <c r="Z9" i="5"/>
  <c r="F29" i="5" s="1"/>
  <c r="F29" i="7" s="1"/>
  <c r="Y9" i="5"/>
  <c r="F28" i="5" s="1"/>
  <c r="F28" i="7" s="1"/>
  <c r="X9" i="5"/>
  <c r="W9" i="5"/>
  <c r="F26" i="5" s="1"/>
  <c r="F26" i="7" s="1"/>
  <c r="V9" i="5"/>
  <c r="F25" i="5" s="1"/>
  <c r="F25" i="7" s="1"/>
  <c r="U9" i="5"/>
  <c r="F24" i="5" s="1"/>
  <c r="F24" i="7" s="1"/>
  <c r="T9" i="5"/>
  <c r="F23" i="5" s="1"/>
  <c r="F23" i="7" s="1"/>
  <c r="S9" i="5"/>
  <c r="F22" i="5" s="1"/>
  <c r="F22" i="7" s="1"/>
  <c r="R9" i="5"/>
  <c r="F21" i="5" s="1"/>
  <c r="F21" i="7" s="1"/>
  <c r="Q9" i="5"/>
  <c r="F20" i="5" s="1"/>
  <c r="F20" i="7" s="1"/>
  <c r="P9" i="5"/>
  <c r="F19" i="5" s="1"/>
  <c r="F19" i="7" s="1"/>
  <c r="O9" i="5"/>
  <c r="F18" i="5" s="1"/>
  <c r="F18" i="7" s="1"/>
  <c r="N9" i="5"/>
  <c r="F17" i="5" s="1"/>
  <c r="F17" i="7" s="1"/>
  <c r="M9" i="5"/>
  <c r="F16" i="5" s="1"/>
  <c r="F16" i="7" s="1"/>
  <c r="L9" i="5"/>
  <c r="F15" i="5" s="1"/>
  <c r="F15" i="7" s="1"/>
  <c r="K9" i="5"/>
  <c r="F14" i="5" s="1"/>
  <c r="F14" i="7" s="1"/>
  <c r="J9" i="5"/>
  <c r="F13" i="5" s="1"/>
  <c r="F13" i="7" s="1"/>
  <c r="I9" i="5"/>
  <c r="F12" i="5" s="1"/>
  <c r="F12" i="7" s="1"/>
  <c r="H9" i="5"/>
  <c r="H9" i="7" s="1"/>
  <c r="AG8" i="5"/>
  <c r="E36" i="5" s="1"/>
  <c r="E36" i="7" s="1"/>
  <c r="AF8" i="5"/>
  <c r="E35" i="5" s="1"/>
  <c r="E35" i="7" s="1"/>
  <c r="AE8" i="5"/>
  <c r="AD8" i="5"/>
  <c r="E33" i="5" s="1"/>
  <c r="E33" i="7" s="1"/>
  <c r="AC8" i="5"/>
  <c r="E32" i="5" s="1"/>
  <c r="E32" i="7" s="1"/>
  <c r="AB8" i="5"/>
  <c r="E31" i="5" s="1"/>
  <c r="E31" i="7" s="1"/>
  <c r="AA8" i="5"/>
  <c r="Z8" i="5"/>
  <c r="E29" i="5" s="1"/>
  <c r="E29" i="7" s="1"/>
  <c r="Y8" i="5"/>
  <c r="E28" i="5" s="1"/>
  <c r="E28" i="7" s="1"/>
  <c r="X8" i="5"/>
  <c r="E27" i="5" s="1"/>
  <c r="E27" i="7" s="1"/>
  <c r="W8" i="5"/>
  <c r="E26" i="5" s="1"/>
  <c r="E26" i="7" s="1"/>
  <c r="V8" i="5"/>
  <c r="E25" i="5" s="1"/>
  <c r="E25" i="7" s="1"/>
  <c r="U8" i="5"/>
  <c r="E24" i="5" s="1"/>
  <c r="E24" i="7" s="1"/>
  <c r="T8" i="5"/>
  <c r="E23" i="5" s="1"/>
  <c r="E23" i="7" s="1"/>
  <c r="S8" i="5"/>
  <c r="E22" i="5" s="1"/>
  <c r="E22" i="7" s="1"/>
  <c r="R8" i="5"/>
  <c r="E21" i="5" s="1"/>
  <c r="E21" i="7" s="1"/>
  <c r="Q8" i="5"/>
  <c r="E20" i="5" s="1"/>
  <c r="E20" i="7" s="1"/>
  <c r="P8" i="5"/>
  <c r="E19" i="5" s="1"/>
  <c r="E19" i="7" s="1"/>
  <c r="O8" i="5"/>
  <c r="O8" i="7" s="1"/>
  <c r="N8" i="5"/>
  <c r="E17" i="5" s="1"/>
  <c r="E17" i="7" s="1"/>
  <c r="M8" i="5"/>
  <c r="E16" i="5" s="1"/>
  <c r="E16" i="7" s="1"/>
  <c r="L8" i="5"/>
  <c r="E15" i="5" s="1"/>
  <c r="E15" i="7" s="1"/>
  <c r="K8" i="5"/>
  <c r="K8" i="7" s="1"/>
  <c r="J8" i="5"/>
  <c r="E13" i="5" s="1"/>
  <c r="E13" i="7" s="1"/>
  <c r="I8" i="5"/>
  <c r="E12" i="5" s="1"/>
  <c r="E12" i="7" s="1"/>
  <c r="H8" i="5"/>
  <c r="H8" i="7" s="1"/>
  <c r="H10" i="5"/>
  <c r="G9" i="5"/>
  <c r="F10" i="5" s="1"/>
  <c r="F10" i="7" s="1"/>
  <c r="G8" i="5"/>
  <c r="E10" i="5" s="1"/>
  <c r="E10" i="7" s="1"/>
  <c r="G7" i="5"/>
  <c r="G7" i="7" s="1"/>
  <c r="AG7" i="5"/>
  <c r="AF7" i="5"/>
  <c r="D35" i="5" s="1"/>
  <c r="D35" i="7" s="1"/>
  <c r="AE7" i="5"/>
  <c r="D34" i="5" s="1"/>
  <c r="D34" i="7" s="1"/>
  <c r="AD7" i="5"/>
  <c r="D33" i="5" s="1"/>
  <c r="D33" i="7" s="1"/>
  <c r="AC7" i="5"/>
  <c r="AB7" i="5"/>
  <c r="D31" i="5" s="1"/>
  <c r="D31" i="7" s="1"/>
  <c r="AA7" i="5"/>
  <c r="D30" i="5" s="1"/>
  <c r="D30" i="7" s="1"/>
  <c r="Z7" i="5"/>
  <c r="D29" i="5" s="1"/>
  <c r="D29" i="7" s="1"/>
  <c r="Y7" i="5"/>
  <c r="Y7" i="7" s="1"/>
  <c r="X7" i="5"/>
  <c r="D27" i="5" s="1"/>
  <c r="D27" i="7" s="1"/>
  <c r="W7" i="5"/>
  <c r="V7" i="5"/>
  <c r="D25" i="5" s="1"/>
  <c r="D25" i="7" s="1"/>
  <c r="U7" i="5"/>
  <c r="D24" i="5" s="1"/>
  <c r="D24" i="7" s="1"/>
  <c r="T7" i="5"/>
  <c r="D23" i="5" s="1"/>
  <c r="D23" i="7" s="1"/>
  <c r="S7" i="5"/>
  <c r="S7" i="7" s="1"/>
  <c r="R7" i="5"/>
  <c r="D21" i="5" s="1"/>
  <c r="D21" i="7" s="1"/>
  <c r="Q7" i="5"/>
  <c r="Q7" i="7" s="1"/>
  <c r="P7" i="5"/>
  <c r="D19" i="5" s="1"/>
  <c r="D19" i="7" s="1"/>
  <c r="O7" i="5"/>
  <c r="O7" i="7" s="1"/>
  <c r="N7" i="5"/>
  <c r="D17" i="5" s="1"/>
  <c r="D17" i="7" s="1"/>
  <c r="M7" i="5"/>
  <c r="D16" i="5" s="1"/>
  <c r="D16" i="7" s="1"/>
  <c r="L7" i="5"/>
  <c r="D15" i="5" s="1"/>
  <c r="D15" i="7" s="1"/>
  <c r="K7" i="5"/>
  <c r="K7" i="7" s="1"/>
  <c r="J7" i="5"/>
  <c r="J7" i="7" s="1"/>
  <c r="I7" i="5"/>
  <c r="D12" i="5" s="1"/>
  <c r="D12" i="7" s="1"/>
  <c r="H7" i="5"/>
  <c r="H10" i="8" s="1"/>
  <c r="G11" i="8" s="1"/>
  <c r="D9" i="5"/>
  <c r="D9" i="7" s="1"/>
  <c r="E7" i="5"/>
  <c r="E7" i="7" s="1"/>
  <c r="R20" i="7"/>
  <c r="R20" i="6"/>
  <c r="U20" i="7"/>
  <c r="U20" i="6"/>
  <c r="Y20" i="7"/>
  <c r="AA20" i="7"/>
  <c r="AA20" i="6"/>
  <c r="AC20" i="7"/>
  <c r="AE20" i="7"/>
  <c r="AE20" i="6"/>
  <c r="AG20" i="7"/>
  <c r="AG20" i="6"/>
  <c r="S21" i="7"/>
  <c r="S21" i="6"/>
  <c r="X21" i="7"/>
  <c r="X21" i="6"/>
  <c r="Z21" i="7"/>
  <c r="Z21" i="6"/>
  <c r="AB21" i="7"/>
  <c r="AD21" i="7"/>
  <c r="AD21" i="6"/>
  <c r="AF21" i="7"/>
  <c r="T21" i="7"/>
  <c r="T21" i="6"/>
  <c r="X22" i="7"/>
  <c r="X22" i="6"/>
  <c r="AD22" i="7"/>
  <c r="AD22" i="6"/>
  <c r="U22" i="7"/>
  <c r="U22" i="6"/>
  <c r="W23" i="7"/>
  <c r="W23" i="6"/>
  <c r="Y23" i="7"/>
  <c r="Y23" i="6"/>
  <c r="AA23" i="7"/>
  <c r="AA23" i="6"/>
  <c r="AC23" i="7"/>
  <c r="AC23" i="6"/>
  <c r="AE23" i="7"/>
  <c r="AE23" i="6"/>
  <c r="V24" i="7"/>
  <c r="V24" i="6"/>
  <c r="AA24" i="7"/>
  <c r="AA24" i="6"/>
  <c r="AC24" i="7"/>
  <c r="AC24" i="6"/>
  <c r="AE24" i="7"/>
  <c r="AE24" i="6"/>
  <c r="AG24" i="7"/>
  <c r="AG24" i="6"/>
  <c r="Z25" i="7"/>
  <c r="Z25" i="6"/>
  <c r="AD25" i="7"/>
  <c r="AD25" i="6"/>
  <c r="AF25" i="7"/>
  <c r="AF25" i="6"/>
  <c r="X25" i="7"/>
  <c r="X25" i="6"/>
  <c r="Z26" i="7"/>
  <c r="Z26" i="6"/>
  <c r="AB26" i="7"/>
  <c r="AB26" i="6"/>
  <c r="AD26" i="7"/>
  <c r="AD26" i="6"/>
  <c r="AF26" i="7"/>
  <c r="Y26" i="7"/>
  <c r="Y26" i="6"/>
  <c r="AA27" i="7"/>
  <c r="AC27" i="7"/>
  <c r="AC27" i="6"/>
  <c r="AE27" i="7"/>
  <c r="AE27" i="6"/>
  <c r="AG27" i="7"/>
  <c r="AG27" i="6"/>
  <c r="Z28" i="7"/>
  <c r="Z28" i="6"/>
  <c r="AE28" i="7"/>
  <c r="AE28" i="6"/>
  <c r="AA29" i="7"/>
  <c r="AA29" i="6"/>
  <c r="AD29" i="7"/>
  <c r="AD29" i="6"/>
  <c r="AF29" i="7"/>
  <c r="AF29" i="6"/>
  <c r="AB29" i="7"/>
  <c r="AB29" i="6"/>
  <c r="AD30" i="7"/>
  <c r="AD30" i="6"/>
  <c r="AF30" i="7"/>
  <c r="AF30" i="6"/>
  <c r="AD31" i="7"/>
  <c r="AD31" i="6"/>
  <c r="AD32" i="7"/>
  <c r="AD32" i="6"/>
  <c r="AG32" i="7"/>
  <c r="AG32" i="6"/>
  <c r="AE33" i="7"/>
  <c r="AE33" i="6"/>
  <c r="AF33" i="7"/>
  <c r="AF33" i="6"/>
  <c r="AA8" i="7"/>
  <c r="X9" i="7"/>
  <c r="Z9" i="7"/>
  <c r="Z9" i="6"/>
  <c r="AD9" i="7"/>
  <c r="AD9" i="6"/>
  <c r="I10" i="7"/>
  <c r="I10" i="6"/>
  <c r="J11" i="7"/>
  <c r="J11" i="6"/>
  <c r="T11" i="7"/>
  <c r="AB11" i="7"/>
  <c r="AD11" i="7"/>
  <c r="AD11" i="6"/>
  <c r="AF11" i="6"/>
  <c r="U12" i="7"/>
  <c r="AA12" i="7"/>
  <c r="AA12" i="6"/>
  <c r="AC12" i="7"/>
  <c r="AC12" i="6"/>
  <c r="AE12" i="7"/>
  <c r="AE12" i="6"/>
  <c r="AG12" i="7"/>
  <c r="AG12" i="6"/>
  <c r="L13" i="7"/>
  <c r="X13" i="7"/>
  <c r="X13" i="6"/>
  <c r="Z13" i="7"/>
  <c r="Z13" i="6"/>
  <c r="AB13" i="7"/>
  <c r="AB13" i="6"/>
  <c r="AF13" i="7"/>
  <c r="AF13" i="6"/>
  <c r="AA14" i="7"/>
  <c r="AC14" i="7"/>
  <c r="AE14" i="7"/>
  <c r="AB15" i="7"/>
  <c r="AB15" i="6"/>
  <c r="Q16" i="7"/>
  <c r="Y16" i="7"/>
  <c r="AA16" i="7"/>
  <c r="AC16" i="7"/>
  <c r="AC16" i="6"/>
  <c r="AG16" i="7"/>
  <c r="AG16" i="6"/>
  <c r="X17" i="7"/>
  <c r="X17" i="6"/>
  <c r="AD17" i="7"/>
  <c r="Q18" i="7"/>
  <c r="Q18" i="6"/>
  <c r="S18" i="6"/>
  <c r="Y18" i="7"/>
  <c r="AA18" i="7"/>
  <c r="AC18" i="7"/>
  <c r="AE18" i="7"/>
  <c r="AG18" i="7"/>
  <c r="V19" i="7"/>
  <c r="V19" i="6"/>
  <c r="Z19" i="7"/>
  <c r="Z19" i="6"/>
  <c r="AB19" i="7"/>
  <c r="AB19" i="6"/>
  <c r="AD19" i="7"/>
  <c r="AD19" i="6"/>
  <c r="AF19" i="7"/>
  <c r="AF19" i="6"/>
  <c r="X20" i="7"/>
  <c r="X20" i="6"/>
  <c r="Z20" i="6"/>
  <c r="AD20" i="7"/>
  <c r="AF20" i="7"/>
  <c r="AF20" i="6"/>
  <c r="W21" i="7"/>
  <c r="W21" i="6"/>
  <c r="AA21" i="7"/>
  <c r="AA21" i="6"/>
  <c r="AC21" i="7"/>
  <c r="AC21" i="6"/>
  <c r="AE21" i="7"/>
  <c r="AE21" i="6"/>
  <c r="AG21" i="7"/>
  <c r="AG21" i="6"/>
  <c r="W22" i="7"/>
  <c r="W22" i="6"/>
  <c r="AA22" i="7"/>
  <c r="AA22" i="6"/>
  <c r="AC22" i="6"/>
  <c r="AE22" i="6"/>
  <c r="X23" i="7"/>
  <c r="AB23" i="6"/>
  <c r="AD23" i="6"/>
  <c r="AF23" i="6"/>
  <c r="X24" i="7"/>
  <c r="X24" i="6"/>
  <c r="Z24" i="7"/>
  <c r="Z24" i="6"/>
  <c r="AD24" i="7"/>
  <c r="AD24" i="6"/>
  <c r="Y25" i="7"/>
  <c r="AA25" i="7"/>
  <c r="AC25" i="7"/>
  <c r="AE25" i="7"/>
  <c r="AG25" i="7"/>
  <c r="AE26" i="6"/>
  <c r="Y27" i="7"/>
  <c r="Y27" i="6"/>
  <c r="AB27" i="7"/>
  <c r="AB27" i="6"/>
  <c r="AF27" i="7"/>
  <c r="AF27" i="6"/>
  <c r="AB28" i="7"/>
  <c r="AB28" i="6"/>
  <c r="AD28" i="7"/>
  <c r="AD28" i="6"/>
  <c r="AF28" i="7"/>
  <c r="AF28" i="6"/>
  <c r="AA28" i="7"/>
  <c r="AA28" i="6"/>
  <c r="AC29" i="7"/>
  <c r="AC29" i="6"/>
  <c r="AE29" i="7"/>
  <c r="AE29" i="6"/>
  <c r="AG29" i="7"/>
  <c r="AB30" i="7"/>
  <c r="AB30" i="6"/>
  <c r="AE30" i="7"/>
  <c r="AG30" i="7"/>
  <c r="AG30" i="6"/>
  <c r="AC31" i="7"/>
  <c r="AC31" i="6"/>
  <c r="AE31" i="7"/>
  <c r="AE31" i="6"/>
  <c r="AG31" i="7"/>
  <c r="AG31" i="6"/>
  <c r="AE32" i="7"/>
  <c r="AE32" i="6"/>
  <c r="AF34" i="7"/>
  <c r="AF34" i="6"/>
  <c r="AG35" i="7"/>
  <c r="AG35" i="6"/>
  <c r="AA7" i="7"/>
  <c r="AE7" i="7"/>
  <c r="X8" i="6"/>
  <c r="AB8" i="7"/>
  <c r="AD8" i="7"/>
  <c r="AD8" i="6"/>
  <c r="AF8" i="6"/>
  <c r="Y9" i="7"/>
  <c r="Y9" i="6"/>
  <c r="AA9" i="6"/>
  <c r="AC9" i="6"/>
  <c r="AG9" i="7"/>
  <c r="AG9" i="6"/>
  <c r="X10" i="7"/>
  <c r="X10" i="6"/>
  <c r="Z10" i="7"/>
  <c r="Z10" i="6"/>
  <c r="AB10" i="7"/>
  <c r="AB10" i="6"/>
  <c r="AD10" i="7"/>
  <c r="AD10" i="6"/>
  <c r="AF10" i="7"/>
  <c r="AF10" i="6"/>
  <c r="Y11" i="6"/>
  <c r="AA11" i="6"/>
  <c r="AG11" i="6"/>
  <c r="V12" i="7"/>
  <c r="V12" i="6"/>
  <c r="X12" i="6"/>
  <c r="AB12" i="7"/>
  <c r="AD12" i="7"/>
  <c r="AD12" i="6"/>
  <c r="Y13" i="7"/>
  <c r="Y13" i="6"/>
  <c r="AC13" i="7"/>
  <c r="AE13" i="7"/>
  <c r="AG13" i="7"/>
  <c r="AG13" i="6"/>
  <c r="X14" i="7"/>
  <c r="X14" i="6"/>
  <c r="Z14" i="7"/>
  <c r="AB14" i="7"/>
  <c r="AB14" i="6"/>
  <c r="AD14" i="7"/>
  <c r="AF14" i="7"/>
  <c r="AF14" i="6"/>
  <c r="O15" i="7"/>
  <c r="O15" i="6"/>
  <c r="Q15" i="7"/>
  <c r="Q15" i="6"/>
  <c r="S15" i="7"/>
  <c r="U15" i="7"/>
  <c r="U15" i="6"/>
  <c r="W15" i="7"/>
  <c r="Y15" i="7"/>
  <c r="Y15" i="6"/>
  <c r="AA15" i="7"/>
  <c r="AA15" i="6"/>
  <c r="AC15" i="7"/>
  <c r="AC15" i="6"/>
  <c r="AE15" i="7"/>
  <c r="AE15" i="6"/>
  <c r="AG15" i="7"/>
  <c r="AG15" i="6"/>
  <c r="R16" i="7"/>
  <c r="R16" i="6"/>
  <c r="Z16" i="7"/>
  <c r="Z16" i="6"/>
  <c r="AF16" i="7"/>
  <c r="S17" i="7"/>
  <c r="S17" i="6"/>
  <c r="Y17" i="7"/>
  <c r="Y17" i="6"/>
  <c r="AA17" i="6"/>
  <c r="AC17" i="7"/>
  <c r="AC17" i="6"/>
  <c r="AE17" i="7"/>
  <c r="AE17" i="6"/>
  <c r="AG17" i="7"/>
  <c r="AG17" i="6"/>
  <c r="R18" i="7"/>
  <c r="R18" i="6"/>
  <c r="V18" i="7"/>
  <c r="AB18" i="7"/>
  <c r="AB18" i="6"/>
  <c r="AF18" i="7"/>
  <c r="AF18" i="6"/>
  <c r="Q19" i="7"/>
  <c r="Q19" i="6"/>
  <c r="U19" i="7"/>
  <c r="U19" i="6"/>
  <c r="Y19" i="7"/>
  <c r="Y19" i="6"/>
  <c r="AA19" i="7"/>
  <c r="AC19" i="7"/>
  <c r="AC19" i="6"/>
  <c r="AG19" i="7"/>
  <c r="AG19" i="6"/>
  <c r="F7" i="7"/>
  <c r="D32" i="5"/>
  <c r="D32" i="7" s="1"/>
  <c r="Y7" i="6"/>
  <c r="N15" i="7"/>
  <c r="N15" i="6"/>
  <c r="AA7" i="6"/>
  <c r="AE7" i="6"/>
  <c r="D28" i="5"/>
  <c r="D28" i="7" s="1"/>
  <c r="L14" i="7"/>
  <c r="L14" i="6"/>
  <c r="AE13" i="6"/>
  <c r="AC13" i="6"/>
  <c r="AA13" i="7"/>
  <c r="Q13" i="7"/>
  <c r="Q13" i="6"/>
  <c r="AF12" i="7"/>
  <c r="AB12" i="6"/>
  <c r="Z12" i="7"/>
  <c r="Z12" i="6"/>
  <c r="X12" i="7"/>
  <c r="P12" i="7"/>
  <c r="P12" i="6"/>
  <c r="AE9" i="7"/>
  <c r="AE9" i="6"/>
  <c r="AC9" i="7"/>
  <c r="AA9" i="7"/>
  <c r="AD15" i="6"/>
  <c r="Z15" i="7"/>
  <c r="AG14" i="6"/>
  <c r="AE14" i="6"/>
  <c r="AC14" i="6"/>
  <c r="AA14" i="6"/>
  <c r="Y14" i="7"/>
  <c r="Y14" i="6"/>
  <c r="K12" i="7"/>
  <c r="K12" i="6"/>
  <c r="AF11" i="7"/>
  <c r="AB11" i="6"/>
  <c r="Z11" i="7"/>
  <c r="Z11" i="6"/>
  <c r="X11" i="7"/>
  <c r="R11" i="7"/>
  <c r="R11" i="6"/>
  <c r="AG10" i="7"/>
  <c r="AG10" i="6"/>
  <c r="AC10" i="7"/>
  <c r="AC10" i="6"/>
  <c r="Y10" i="7"/>
  <c r="Y10" i="6"/>
  <c r="AG8" i="7"/>
  <c r="AG8" i="6"/>
  <c r="AC8" i="7"/>
  <c r="AC8" i="6"/>
  <c r="Y8" i="7"/>
  <c r="Y8" i="6"/>
  <c r="U17" i="7"/>
  <c r="U17" i="6"/>
  <c r="V23" i="7"/>
  <c r="V23" i="6"/>
  <c r="AF23" i="7"/>
  <c r="AD23" i="7"/>
  <c r="AB23" i="7"/>
  <c r="X23" i="6"/>
  <c r="U23" i="7"/>
  <c r="U23" i="6"/>
  <c r="T22" i="7"/>
  <c r="T22" i="6"/>
  <c r="T20" i="7"/>
  <c r="T20" i="6"/>
  <c r="T15" i="7"/>
  <c r="T15" i="6"/>
  <c r="AG22" i="7"/>
  <c r="AG22" i="6"/>
  <c r="AE22" i="7"/>
  <c r="AC22" i="7"/>
  <c r="S12" i="7"/>
  <c r="S12" i="6"/>
  <c r="Z22" i="7"/>
  <c r="Z22" i="6"/>
  <c r="V22" i="7"/>
  <c r="V22" i="6"/>
  <c r="AG11" i="7"/>
  <c r="AC11" i="7"/>
  <c r="AC11" i="6"/>
  <c r="AA11" i="7"/>
  <c r="Y11" i="7"/>
  <c r="Q10" i="7"/>
  <c r="Q10" i="6"/>
  <c r="AA26" i="6"/>
  <c r="W12" i="7"/>
  <c r="W12" i="6"/>
  <c r="W20" i="7"/>
  <c r="W20" i="6"/>
  <c r="AE16" i="7"/>
  <c r="AE16" i="6"/>
  <c r="AA16" i="6"/>
  <c r="Y16" i="6"/>
  <c r="W16" i="7"/>
  <c r="W16" i="6"/>
  <c r="S16" i="7"/>
  <c r="S16" i="6"/>
  <c r="M14" i="7"/>
  <c r="M14" i="6"/>
  <c r="M12" i="7"/>
  <c r="M12" i="6"/>
  <c r="S14" i="7"/>
  <c r="Q17" i="7"/>
  <c r="Q17" i="6"/>
  <c r="S20" i="7"/>
  <c r="S20" i="6"/>
  <c r="AD20" i="6"/>
  <c r="AB20" i="7"/>
  <c r="AB20" i="6"/>
  <c r="Z20" i="7"/>
  <c r="V20" i="6"/>
  <c r="Q14" i="7"/>
  <c r="Q14" i="6"/>
  <c r="S19" i="7"/>
  <c r="S19" i="6"/>
  <c r="S13" i="7"/>
  <c r="S13" i="6"/>
  <c r="N16" i="7"/>
  <c r="N16" i="6"/>
  <c r="AF17" i="7"/>
  <c r="AF17" i="6"/>
  <c r="Z17" i="6"/>
  <c r="R17" i="7"/>
  <c r="R17" i="6"/>
  <c r="M13" i="7"/>
  <c r="M13" i="6"/>
  <c r="M15" i="7"/>
  <c r="M15" i="6"/>
  <c r="AF15" i="7"/>
  <c r="AF15" i="6"/>
  <c r="AD15" i="7"/>
  <c r="Z15" i="6"/>
  <c r="X15" i="7"/>
  <c r="X15" i="6"/>
  <c r="R15" i="7"/>
  <c r="R15" i="6"/>
  <c r="P14" i="7"/>
  <c r="P14" i="6"/>
  <c r="R14" i="7"/>
  <c r="R14" i="6"/>
  <c r="P18" i="7"/>
  <c r="P18" i="6"/>
  <c r="T19" i="7"/>
  <c r="T19" i="6"/>
  <c r="P15" i="7"/>
  <c r="P15" i="6"/>
  <c r="X18" i="7"/>
  <c r="X18" i="6"/>
  <c r="T18" i="7"/>
  <c r="T18" i="6"/>
  <c r="O17" i="7"/>
  <c r="O17" i="6"/>
  <c r="O11" i="7"/>
  <c r="O11" i="6"/>
  <c r="AG18" i="6"/>
  <c r="AE18" i="6"/>
  <c r="AC18" i="6"/>
  <c r="AA18" i="6"/>
  <c r="Y18" i="6"/>
  <c r="F11" i="5"/>
  <c r="F11" i="7" s="1"/>
  <c r="W17" i="7"/>
  <c r="W17" i="6"/>
  <c r="AG26" i="6"/>
  <c r="AC26" i="6"/>
  <c r="X26" i="6"/>
  <c r="I11" i="7"/>
  <c r="K13" i="7"/>
  <c r="K13" i="6"/>
  <c r="R10" i="7"/>
  <c r="R10" i="6"/>
  <c r="AD17" i="6"/>
  <c r="AB17" i="7"/>
  <c r="AB17" i="6"/>
  <c r="Z17" i="7"/>
  <c r="V17" i="7"/>
  <c r="V17" i="6"/>
  <c r="P17" i="7"/>
  <c r="P17" i="6"/>
  <c r="AF16" i="6"/>
  <c r="AD16" i="7"/>
  <c r="AD16" i="6"/>
  <c r="T16" i="7"/>
  <c r="T16" i="6"/>
  <c r="P16" i="7"/>
  <c r="P16" i="6"/>
  <c r="O16" i="7"/>
  <c r="O16" i="6"/>
  <c r="O14" i="7"/>
  <c r="O14" i="6"/>
  <c r="S10" i="7"/>
  <c r="S10" i="6"/>
  <c r="T14" i="7"/>
  <c r="T14" i="6"/>
  <c r="W19" i="7"/>
  <c r="W19" i="6"/>
  <c r="AG26" i="7"/>
  <c r="AE26" i="7"/>
  <c r="AC26" i="7"/>
  <c r="AA26" i="7"/>
  <c r="X26" i="7"/>
  <c r="W24" i="7"/>
  <c r="W24" i="6"/>
  <c r="W18" i="7"/>
  <c r="W18" i="6"/>
  <c r="V16" i="7"/>
  <c r="V16" i="6"/>
  <c r="AG25" i="6"/>
  <c r="AE25" i="6"/>
  <c r="AC25" i="6"/>
  <c r="AA25" i="6"/>
  <c r="Y25" i="6"/>
  <c r="V15" i="7"/>
  <c r="V15" i="6"/>
  <c r="V21" i="7"/>
  <c r="V21" i="6"/>
  <c r="V8" i="7"/>
  <c r="V8" i="6"/>
  <c r="V13" i="7"/>
  <c r="V13" i="6"/>
  <c r="O13" i="7"/>
  <c r="O13" i="6"/>
  <c r="W10" i="6"/>
  <c r="S7" i="6"/>
  <c r="V10" i="7"/>
  <c r="V10" i="6"/>
  <c r="O7" i="6"/>
  <c r="O10" i="7"/>
  <c r="O10" i="6"/>
  <c r="J10" i="7"/>
  <c r="J10" i="6"/>
  <c r="V9" i="7"/>
  <c r="V9" i="6"/>
  <c r="U13" i="7"/>
  <c r="U13" i="6"/>
  <c r="U7" i="7"/>
  <c r="U7" i="6"/>
  <c r="U10" i="7"/>
  <c r="U10" i="6"/>
  <c r="D22" i="5"/>
  <c r="D22" i="7" s="1"/>
  <c r="R9" i="7"/>
  <c r="R9" i="6"/>
  <c r="O8" i="6"/>
  <c r="N8" i="7"/>
  <c r="N8" i="6"/>
  <c r="M9" i="7"/>
  <c r="M9" i="6"/>
  <c r="M10" i="7"/>
  <c r="M10" i="6"/>
  <c r="M8" i="7"/>
  <c r="M8" i="6"/>
  <c r="K8" i="6"/>
  <c r="I8" i="7"/>
  <c r="I8" i="6"/>
  <c r="G8" i="7"/>
  <c r="D26" i="5"/>
  <c r="D26" i="7" s="1"/>
  <c r="W7" i="7"/>
  <c r="W7" i="6"/>
  <c r="W8" i="7"/>
  <c r="W8" i="6"/>
  <c r="U8" i="7"/>
  <c r="U8" i="6"/>
  <c r="S9" i="7"/>
  <c r="S9" i="6"/>
  <c r="S8" i="7"/>
  <c r="S8" i="6"/>
  <c r="D20" i="5"/>
  <c r="D20" i="7" s="1"/>
  <c r="Q8" i="7"/>
  <c r="Q8" i="6"/>
  <c r="P9" i="6"/>
  <c r="N10" i="7"/>
  <c r="N10" i="6"/>
  <c r="N13" i="7"/>
  <c r="N13" i="6"/>
  <c r="M7" i="7"/>
  <c r="M7" i="6"/>
  <c r="J12" i="7"/>
  <c r="J12" i="6"/>
  <c r="I7" i="7"/>
  <c r="D10" i="5"/>
  <c r="D10" i="7" s="1"/>
  <c r="G9" i="7"/>
  <c r="G9" i="6" s="1"/>
  <c r="G9" i="8" s="1"/>
  <c r="F10" i="8" s="1"/>
  <c r="W13" i="6"/>
  <c r="W11" i="7"/>
  <c r="W11" i="6"/>
  <c r="W9" i="7"/>
  <c r="W9" i="6"/>
  <c r="W14" i="7"/>
  <c r="W14" i="6"/>
  <c r="V18" i="6"/>
  <c r="V14" i="7"/>
  <c r="V14" i="6"/>
  <c r="V11" i="7"/>
  <c r="V11" i="6"/>
  <c r="V7" i="7"/>
  <c r="V7" i="6"/>
  <c r="U11" i="7"/>
  <c r="U11" i="6"/>
  <c r="U9" i="7"/>
  <c r="U9" i="6"/>
  <c r="U18" i="7"/>
  <c r="U18" i="6"/>
  <c r="U14" i="7"/>
  <c r="U14" i="6"/>
  <c r="T12" i="7"/>
  <c r="T12" i="6"/>
  <c r="T8" i="7"/>
  <c r="T8" i="6"/>
  <c r="T17" i="7"/>
  <c r="T17" i="6"/>
  <c r="T13" i="6"/>
  <c r="T11" i="6"/>
  <c r="T7" i="7"/>
  <c r="S11" i="7"/>
  <c r="S11" i="6"/>
  <c r="S14" i="6"/>
  <c r="R7" i="7"/>
  <c r="R7" i="6"/>
  <c r="R12" i="7"/>
  <c r="R12" i="6"/>
  <c r="R13" i="7"/>
  <c r="R13" i="6"/>
  <c r="Q11" i="6"/>
  <c r="Q9" i="7"/>
  <c r="Q9" i="6"/>
  <c r="Q12" i="7"/>
  <c r="Q12" i="6"/>
  <c r="P11" i="7"/>
  <c r="P11" i="6"/>
  <c r="P7" i="7"/>
  <c r="P7" i="6"/>
  <c r="D18" i="5"/>
  <c r="D18" i="7" s="1"/>
  <c r="E18" i="5"/>
  <c r="E18" i="7" s="1"/>
  <c r="O9" i="7"/>
  <c r="O9" i="6"/>
  <c r="O12" i="7"/>
  <c r="O12" i="6"/>
  <c r="N14" i="7"/>
  <c r="N14" i="6"/>
  <c r="N12" i="7"/>
  <c r="N12" i="6"/>
  <c r="N11" i="7"/>
  <c r="N11" i="6"/>
  <c r="N9" i="7"/>
  <c r="N9" i="6"/>
  <c r="M11" i="7"/>
  <c r="M11" i="6"/>
  <c r="L7" i="7"/>
  <c r="L7" i="6"/>
  <c r="L12" i="7"/>
  <c r="L12" i="6"/>
  <c r="L8" i="7"/>
  <c r="L11" i="7"/>
  <c r="L11" i="6"/>
  <c r="L9" i="7"/>
  <c r="L9" i="6"/>
  <c r="E14" i="5"/>
  <c r="E14" i="7" s="1"/>
  <c r="K11" i="7"/>
  <c r="K11" i="6"/>
  <c r="K9" i="7"/>
  <c r="K9" i="6"/>
  <c r="K10" i="7"/>
  <c r="K10" i="6"/>
  <c r="J9" i="7"/>
  <c r="J9" i="6"/>
  <c r="I7" i="6"/>
  <c r="I9" i="7"/>
  <c r="I9" i="6"/>
  <c r="H7" i="7"/>
  <c r="H7" i="6"/>
  <c r="H7" i="8"/>
  <c r="D11" i="8" s="1"/>
  <c r="E11" i="5"/>
  <c r="E11" i="7" s="1"/>
  <c r="AF8" i="7"/>
  <c r="AB8" i="6"/>
  <c r="Z8" i="7"/>
  <c r="Z8" i="6"/>
  <c r="X8" i="7"/>
  <c r="R8" i="7"/>
  <c r="R8" i="6"/>
  <c r="P8" i="7"/>
  <c r="P8" i="6"/>
  <c r="L8" i="6"/>
  <c r="J8" i="7"/>
  <c r="J8" i="6"/>
  <c r="K7" i="6"/>
  <c r="D14" i="5"/>
  <c r="D14" i="7" s="1"/>
  <c r="AF7" i="6"/>
  <c r="AD7" i="6"/>
  <c r="AB7" i="6"/>
  <c r="Z7" i="6"/>
  <c r="X7" i="6"/>
  <c r="T7" i="6"/>
  <c r="N7" i="7"/>
  <c r="N7" i="6"/>
  <c r="D13" i="5"/>
  <c r="D13" i="7" s="1"/>
  <c r="J7" i="6"/>
  <c r="C4" i="6"/>
  <c r="W20" i="8"/>
  <c r="Q26" i="8" s="1"/>
  <c r="J7" i="8"/>
  <c r="D13" i="8" s="1"/>
  <c r="AE20" i="8"/>
  <c r="Q34" i="8" s="1"/>
  <c r="Q16" i="8"/>
  <c r="M20" i="8" s="1"/>
  <c r="U18" i="8"/>
  <c r="O24" i="8" s="1"/>
  <c r="Y16" i="8"/>
  <c r="M28" i="8" s="1"/>
  <c r="AC27" i="8"/>
  <c r="X32" i="8" s="1"/>
  <c r="AC21" i="8"/>
  <c r="R32" i="8" s="1"/>
  <c r="AE24" i="8"/>
  <c r="U34" i="8" s="1"/>
  <c r="AE18" i="8"/>
  <c r="O34" i="8" s="1"/>
  <c r="AG27" i="8"/>
  <c r="X36" i="8" s="1"/>
  <c r="O16" i="8"/>
  <c r="M18" i="8" s="1"/>
  <c r="S21" i="8"/>
  <c r="R22" i="8" s="1"/>
  <c r="S16" i="8"/>
  <c r="M22" i="8" s="1"/>
  <c r="W25" i="8"/>
  <c r="V26" i="8" s="1"/>
  <c r="AA23" i="8"/>
  <c r="T30" i="8" s="1"/>
  <c r="AA29" i="8"/>
  <c r="Z30" i="8" s="1"/>
  <c r="AA14" i="8"/>
  <c r="K30" i="8" s="1"/>
  <c r="AA21" i="8"/>
  <c r="R30" i="8" s="1"/>
  <c r="Q11" i="8"/>
  <c r="H20" i="8" s="1"/>
  <c r="I11" i="8"/>
  <c r="H12" i="8" s="1"/>
  <c r="AA9" i="8"/>
  <c r="F30" i="8" s="1"/>
  <c r="S9" i="8"/>
  <c r="F22" i="8" s="1"/>
  <c r="K9" i="8"/>
  <c r="F14" i="8" s="1"/>
  <c r="AG35" i="8"/>
  <c r="AF36" i="8" s="1"/>
  <c r="AG33" i="8"/>
  <c r="AD36" i="8" s="1"/>
  <c r="AE31" i="8"/>
  <c r="AB34" i="8" s="1"/>
  <c r="AG30" i="8"/>
  <c r="AA36" i="8" s="1"/>
  <c r="AE29" i="8"/>
  <c r="Z34" i="8" s="1"/>
  <c r="AA28" i="8"/>
  <c r="Y30" i="8" s="1"/>
  <c r="AE26" i="8"/>
  <c r="W34" i="8" s="1"/>
  <c r="AA26" i="8"/>
  <c r="W30" i="8" s="1"/>
  <c r="AC25" i="8"/>
  <c r="V32" i="8" s="1"/>
  <c r="Y25" i="8"/>
  <c r="V28" i="8" s="1"/>
  <c r="AG14" i="8"/>
  <c r="K36" i="8" s="1"/>
  <c r="AC14" i="8"/>
  <c r="K32" i="8" s="1"/>
  <c r="AA20" i="8"/>
  <c r="Q30" i="8" s="1"/>
  <c r="Y18" i="8"/>
  <c r="O28" i="8" s="1"/>
  <c r="U16" i="8"/>
  <c r="M24" i="8" s="1"/>
  <c r="Q14" i="8"/>
  <c r="K20" i="8" s="1"/>
  <c r="Q8" i="8"/>
  <c r="E20" i="8" s="1"/>
  <c r="S18" i="8"/>
  <c r="O22" i="8" s="1"/>
  <c r="AG34" i="8"/>
  <c r="AE36" i="8" s="1"/>
  <c r="AE33" i="8"/>
  <c r="AD34" i="8" s="1"/>
  <c r="AG28" i="8"/>
  <c r="Y36" i="8" s="1"/>
  <c r="AC28" i="8"/>
  <c r="Y32" i="8" s="1"/>
  <c r="AC22" i="8"/>
  <c r="S32" i="8" s="1"/>
  <c r="AE28" i="8"/>
  <c r="Y34" i="8" s="1"/>
  <c r="AG32" i="8"/>
  <c r="AC36" i="8" s="1"/>
  <c r="AG20" i="8"/>
  <c r="Q36" i="8" s="1"/>
  <c r="M8" i="8"/>
  <c r="E16" i="8" s="1"/>
  <c r="S20" i="8"/>
  <c r="Q22" i="8" s="1"/>
  <c r="W18" i="8"/>
  <c r="O26" i="8" s="1"/>
  <c r="U7" i="8"/>
  <c r="D24" i="8" s="1"/>
  <c r="O7" i="8"/>
  <c r="D18" i="8" s="1"/>
  <c r="U8" i="8"/>
  <c r="E24" i="8" s="1"/>
  <c r="AC23" i="8"/>
  <c r="T32" i="8" s="1"/>
  <c r="AC24" i="8"/>
  <c r="U32" i="8" s="1"/>
  <c r="Z25" i="8"/>
  <c r="V29" i="8" s="1"/>
  <c r="AB25" i="8"/>
  <c r="V31" i="8" s="1"/>
  <c r="AD25" i="8"/>
  <c r="V33" i="8" s="1"/>
  <c r="AF25" i="8"/>
  <c r="V35" i="8" s="1"/>
  <c r="X25" i="8"/>
  <c r="V27" i="8" s="1"/>
  <c r="Z26" i="8"/>
  <c r="W29" i="8" s="1"/>
  <c r="AB26" i="8"/>
  <c r="W31" i="8" s="1"/>
  <c r="AD26" i="8"/>
  <c r="W33" i="8" s="1"/>
  <c r="AF26" i="8"/>
  <c r="W35" i="8" s="1"/>
  <c r="AE27" i="8"/>
  <c r="X34" i="8" s="1"/>
  <c r="AD31" i="8"/>
  <c r="AB33" i="8" s="1"/>
  <c r="AF31" i="8"/>
  <c r="AB35" i="8" s="1"/>
  <c r="AD32" i="8"/>
  <c r="AC33" i="8" s="1"/>
  <c r="AF33" i="8"/>
  <c r="AD35" i="8" s="1"/>
  <c r="AC18" i="8"/>
  <c r="O32" i="8" s="1"/>
  <c r="U22" i="8"/>
  <c r="S24" i="8" s="1"/>
  <c r="Y26" i="8"/>
  <c r="W28" i="8" s="1"/>
  <c r="Y20" i="8"/>
  <c r="Q28" i="8" s="1"/>
  <c r="AC30" i="8"/>
  <c r="AA32" i="8" s="1"/>
  <c r="AC20" i="8"/>
  <c r="Q32" i="8" s="1"/>
  <c r="AE23" i="8"/>
  <c r="T34" i="8" s="1"/>
  <c r="AE14" i="8"/>
  <c r="K34" i="8" s="1"/>
  <c r="AE21" i="8"/>
  <c r="R34" i="8" s="1"/>
  <c r="AG12" i="8"/>
  <c r="I36" i="8" s="1"/>
  <c r="W23" i="8"/>
  <c r="T26" i="8" s="1"/>
  <c r="W16" i="8"/>
  <c r="M26" i="8" s="1"/>
  <c r="AA24" i="8"/>
  <c r="U30" i="8" s="1"/>
  <c r="AA18" i="8"/>
  <c r="O30" i="8" s="1"/>
  <c r="AE7" i="8"/>
  <c r="D34" i="8" s="1"/>
  <c r="AC7" i="8"/>
  <c r="D32" i="8" s="1"/>
  <c r="W7" i="8"/>
  <c r="D26" i="8" s="1"/>
  <c r="M7" i="8"/>
  <c r="D16" i="8" s="1"/>
  <c r="W8" i="8"/>
  <c r="E26" i="8" s="1"/>
  <c r="U20" i="8"/>
  <c r="Q24" i="8" s="1"/>
  <c r="AB21" i="8"/>
  <c r="R31" i="8" s="1"/>
  <c r="V22" i="8"/>
  <c r="S25" i="8" s="1"/>
  <c r="AD22" i="8"/>
  <c r="S33" i="8" s="1"/>
  <c r="AG23" i="8"/>
  <c r="T36" i="8" s="1"/>
  <c r="AG24" i="8"/>
  <c r="U36" i="8" s="1"/>
  <c r="Z28" i="8"/>
  <c r="Y29" i="8" s="1"/>
  <c r="AD30" i="8"/>
  <c r="AA33" i="8" s="1"/>
  <c r="AE8" i="8"/>
  <c r="E34" i="8" s="1"/>
  <c r="L9" i="8"/>
  <c r="F15" i="8" s="1"/>
  <c r="T9" i="8"/>
  <c r="F23" i="8" s="1"/>
  <c r="AB9" i="8"/>
  <c r="F31" i="8" s="1"/>
  <c r="M10" i="8"/>
  <c r="G16" i="8" s="1"/>
  <c r="U10" i="8"/>
  <c r="G24" i="8" s="1"/>
  <c r="AC10" i="8"/>
  <c r="G32" i="8" s="1"/>
  <c r="N11" i="8"/>
  <c r="H17" i="8" s="1"/>
  <c r="V11" i="8"/>
  <c r="H25" i="8" s="1"/>
  <c r="AD11" i="8"/>
  <c r="H33" i="8" s="1"/>
  <c r="M12" i="8"/>
  <c r="I16" i="8" s="1"/>
  <c r="U12" i="8"/>
  <c r="I24" i="8" s="1"/>
  <c r="AC12" i="8"/>
  <c r="I32" i="8" s="1"/>
  <c r="P13" i="8"/>
  <c r="J19" i="8" s="1"/>
  <c r="X13" i="8"/>
  <c r="J27" i="8" s="1"/>
  <c r="AF13" i="8"/>
  <c r="J35" i="8" s="1"/>
  <c r="S14" i="8"/>
  <c r="K22" i="8" s="1"/>
  <c r="P15" i="8"/>
  <c r="L19" i="8" s="1"/>
  <c r="X15" i="8"/>
  <c r="L27" i="8" s="1"/>
  <c r="AF15" i="8"/>
  <c r="L35" i="8" s="1"/>
  <c r="AE16" i="8"/>
  <c r="M34" i="8" s="1"/>
  <c r="R17" i="8"/>
  <c r="N21" i="8" s="1"/>
  <c r="Z17" i="8"/>
  <c r="N29" i="8" s="1"/>
  <c r="Q18" i="8"/>
  <c r="O20" i="8" s="1"/>
  <c r="R19" i="8"/>
  <c r="P21" i="8" s="1"/>
  <c r="Z19" i="8"/>
  <c r="P29" i="8" s="1"/>
  <c r="X20" i="8"/>
  <c r="Q27" i="8" s="1"/>
  <c r="AF20" i="8"/>
  <c r="Q35" i="8" s="1"/>
  <c r="Y21" i="8"/>
  <c r="R28" i="8" s="1"/>
  <c r="Y22" i="8"/>
  <c r="S28" i="8" s="1"/>
  <c r="Z23" i="8"/>
  <c r="T29" i="8" s="1"/>
  <c r="AD23" i="8"/>
  <c r="T33" i="8" s="1"/>
  <c r="V23" i="8"/>
  <c r="T25" i="8" s="1"/>
  <c r="Z24" i="8"/>
  <c r="U29" i="8" s="1"/>
  <c r="AD24" i="8"/>
  <c r="U33" i="8" s="1"/>
  <c r="W24" i="8"/>
  <c r="U26" i="8" s="1"/>
  <c r="AE25" i="8"/>
  <c r="V34" i="8" s="1"/>
  <c r="X26" i="8"/>
  <c r="W27" i="8" s="1"/>
  <c r="AG26" i="8"/>
  <c r="W36" i="8" s="1"/>
  <c r="AB27" i="8"/>
  <c r="X31" i="8" s="1"/>
  <c r="AF27" i="8"/>
  <c r="X35" i="8" s="1"/>
  <c r="AB28" i="8"/>
  <c r="Y31" i="8" s="1"/>
  <c r="AF28" i="8"/>
  <c r="Y35" i="8" s="1"/>
  <c r="AG29" i="8"/>
  <c r="Z36" i="8" s="1"/>
  <c r="AE30" i="8"/>
  <c r="AA34" i="8" s="1"/>
  <c r="AG31" i="8"/>
  <c r="AB36" i="8" s="1"/>
  <c r="AE32" i="8"/>
  <c r="AC34" i="8" s="1"/>
  <c r="J8" i="8"/>
  <c r="E13" i="8" s="1"/>
  <c r="R8" i="8"/>
  <c r="E21" i="8" s="1"/>
  <c r="Z8" i="8"/>
  <c r="E29" i="8" s="1"/>
  <c r="I9" i="8"/>
  <c r="F12" i="8" s="1"/>
  <c r="Q9" i="8"/>
  <c r="F20" i="8" s="1"/>
  <c r="Y9" i="8"/>
  <c r="F28" i="8" s="1"/>
  <c r="AG9" i="8"/>
  <c r="F36" i="8" s="1"/>
  <c r="P10" i="8"/>
  <c r="G19" i="8" s="1"/>
  <c r="X10" i="8"/>
  <c r="G27" i="8" s="1"/>
  <c r="AF10" i="8"/>
  <c r="G35" i="8" s="1"/>
  <c r="O11" i="8"/>
  <c r="H18" i="8" s="1"/>
  <c r="W11" i="8"/>
  <c r="H26" i="8" s="1"/>
  <c r="AA11" i="8"/>
  <c r="H30" i="8" s="1"/>
  <c r="AG11" i="8"/>
  <c r="H36" i="8" s="1"/>
  <c r="P12" i="8"/>
  <c r="I19" i="8" s="1"/>
  <c r="X12" i="8"/>
  <c r="I27" i="8" s="1"/>
  <c r="AF12" i="8"/>
  <c r="I35" i="8" s="1"/>
  <c r="Y13" i="8"/>
  <c r="J28" i="8" s="1"/>
  <c r="L14" i="8"/>
  <c r="K15" i="8" s="1"/>
  <c r="T14" i="8"/>
  <c r="K23" i="8" s="1"/>
  <c r="AB14" i="8"/>
  <c r="K31" i="8" s="1"/>
  <c r="U15" i="8"/>
  <c r="L24" i="8" s="1"/>
  <c r="N16" i="8"/>
  <c r="M17" i="8" s="1"/>
  <c r="V16" i="8"/>
  <c r="M25" i="8" s="1"/>
  <c r="AD16" i="8"/>
  <c r="M33" i="8" s="1"/>
  <c r="U17" i="8"/>
  <c r="N24" i="8" s="1"/>
  <c r="P18" i="8"/>
  <c r="O19" i="8" s="1"/>
  <c r="X18" i="8"/>
  <c r="O27" i="8" s="1"/>
  <c r="AF18" i="8"/>
  <c r="O35" i="8" s="1"/>
  <c r="S19" i="8"/>
  <c r="P22" i="8" s="1"/>
  <c r="Y19" i="8"/>
  <c r="P28" i="8" s="1"/>
  <c r="AE19" i="8"/>
  <c r="P34" i="8" s="1"/>
  <c r="AA7" i="8"/>
  <c r="D30" i="8" s="1"/>
  <c r="K7" i="8"/>
  <c r="D14" i="8" s="1"/>
  <c r="R20" i="8"/>
  <c r="Q21" i="8" s="1"/>
  <c r="Z21" i="8"/>
  <c r="R29" i="8" s="1"/>
  <c r="T21" i="8"/>
  <c r="R23" i="8" s="1"/>
  <c r="AB22" i="8"/>
  <c r="S31" i="8" s="1"/>
  <c r="V24" i="8"/>
  <c r="U25" i="8" s="1"/>
  <c r="AB29" i="8"/>
  <c r="Z31" i="8" s="1"/>
  <c r="L7" i="8"/>
  <c r="D15" i="8" s="1"/>
  <c r="P7" i="8"/>
  <c r="D19" i="8" s="1"/>
  <c r="T7" i="8"/>
  <c r="D23" i="8" s="1"/>
  <c r="X7" i="8"/>
  <c r="D27" i="8" s="1"/>
  <c r="AB7" i="8"/>
  <c r="D31" i="8" s="1"/>
  <c r="AF7" i="8"/>
  <c r="D35" i="8" s="1"/>
  <c r="AC8" i="8"/>
  <c r="E32" i="8" s="1"/>
  <c r="N9" i="8"/>
  <c r="F17" i="8" s="1"/>
  <c r="V9" i="8"/>
  <c r="F25" i="8" s="1"/>
  <c r="AD9" i="8"/>
  <c r="F33" i="8" s="1"/>
  <c r="K10" i="8"/>
  <c r="G14" i="8" s="1"/>
  <c r="S10" i="8"/>
  <c r="G22" i="8" s="1"/>
  <c r="AA10" i="8"/>
  <c r="G30" i="8" s="1"/>
  <c r="J11" i="8"/>
  <c r="H13" i="8" s="1"/>
  <c r="R11" i="8"/>
  <c r="H21" i="8" s="1"/>
  <c r="Z11" i="8"/>
  <c r="H29" i="8" s="1"/>
  <c r="K12" i="8"/>
  <c r="I14" i="8" s="1"/>
  <c r="S12" i="8"/>
  <c r="I22" i="8" s="1"/>
  <c r="AA12" i="8"/>
  <c r="I30" i="8" s="1"/>
  <c r="L13" i="8"/>
  <c r="J15" i="8" s="1"/>
  <c r="T13" i="8"/>
  <c r="J23" i="8" s="1"/>
  <c r="AB13" i="8"/>
  <c r="J31" i="8" s="1"/>
  <c r="U14" i="8"/>
  <c r="K24" i="8" s="1"/>
  <c r="N15" i="8"/>
  <c r="L17" i="8" s="1"/>
  <c r="V15" i="8"/>
  <c r="L25" i="8" s="1"/>
  <c r="AD15" i="8"/>
  <c r="L33" i="8" s="1"/>
  <c r="AG16" i="8"/>
  <c r="M36" i="8" s="1"/>
  <c r="V17" i="8"/>
  <c r="N25" i="8" s="1"/>
  <c r="AD17" i="8"/>
  <c r="N33" i="8" s="1"/>
  <c r="V19" i="8"/>
  <c r="P25" i="8" s="1"/>
  <c r="AD19" i="8"/>
  <c r="P33" i="8" s="1"/>
  <c r="V20" i="8"/>
  <c r="Q25" i="8" s="1"/>
  <c r="AD20" i="8"/>
  <c r="Q33" i="8" s="1"/>
  <c r="T22" i="8"/>
  <c r="S23" i="8" s="1"/>
  <c r="AA22" i="8"/>
  <c r="S30" i="8" s="1"/>
  <c r="U23" i="8"/>
  <c r="T24" i="8" s="1"/>
  <c r="N8" i="8"/>
  <c r="E17" i="8" s="1"/>
  <c r="V8" i="8"/>
  <c r="E25" i="8" s="1"/>
  <c r="AD8" i="8"/>
  <c r="E33" i="8" s="1"/>
  <c r="O9" i="8"/>
  <c r="F18" i="8" s="1"/>
  <c r="AE9" i="8"/>
  <c r="F34" i="8" s="1"/>
  <c r="N10" i="8"/>
  <c r="G17" i="8" s="1"/>
  <c r="V10" i="8"/>
  <c r="G25" i="8" s="1"/>
  <c r="AD10" i="8"/>
  <c r="G33" i="8" s="1"/>
  <c r="U11" i="8"/>
  <c r="H24" i="8" s="1"/>
  <c r="J12" i="8"/>
  <c r="I13" i="8" s="1"/>
  <c r="R12" i="8"/>
  <c r="I21" i="8" s="1"/>
  <c r="Z12" i="8"/>
  <c r="I29" i="8" s="1"/>
  <c r="K13" i="8"/>
  <c r="J14" i="8" s="1"/>
  <c r="O13" i="8"/>
  <c r="J18" i="8" s="1"/>
  <c r="U13" i="8"/>
  <c r="J24" i="8" s="1"/>
  <c r="AA13" i="8"/>
  <c r="J30" i="8" s="1"/>
  <c r="AE13" i="8"/>
  <c r="J34" i="8" s="1"/>
  <c r="P14" i="8"/>
  <c r="K19" i="8" s="1"/>
  <c r="X14" i="8"/>
  <c r="K27" i="8" s="1"/>
  <c r="AF14" i="8"/>
  <c r="K35" i="8" s="1"/>
  <c r="Q15" i="8"/>
  <c r="L20" i="8" s="1"/>
  <c r="W15" i="8"/>
  <c r="L26" i="8" s="1"/>
  <c r="AA15" i="8"/>
  <c r="L30" i="8" s="1"/>
  <c r="AG15" i="8"/>
  <c r="L36" i="8" s="1"/>
  <c r="T16" i="8"/>
  <c r="M23" i="8" s="1"/>
  <c r="AB16" i="8"/>
  <c r="M31" i="8" s="1"/>
  <c r="Q17" i="8"/>
  <c r="N20" i="8" s="1"/>
  <c r="W17" i="8"/>
  <c r="N26" i="8" s="1"/>
  <c r="AA17" i="8"/>
  <c r="N30" i="8" s="1"/>
  <c r="AG17" i="8"/>
  <c r="N36" i="8" s="1"/>
  <c r="V18" i="8"/>
  <c r="O25" i="8" s="1"/>
  <c r="AD18" i="8"/>
  <c r="O33" i="8" s="1"/>
  <c r="AC19" i="8"/>
  <c r="P32" i="8" s="1"/>
  <c r="AG7" i="8"/>
  <c r="D36" i="8" s="1"/>
  <c r="Q7" i="8"/>
  <c r="D20" i="8" s="1"/>
  <c r="I8" i="8"/>
  <c r="E12" i="8" s="1"/>
  <c r="X21" i="8"/>
  <c r="R27" i="8" s="1"/>
  <c r="AF21" i="8"/>
  <c r="R35" i="8" s="1"/>
  <c r="Z22" i="8"/>
  <c r="S29" i="8" s="1"/>
  <c r="Y23" i="8"/>
  <c r="T28" i="8" s="1"/>
  <c r="Y24" i="8"/>
  <c r="U28" i="8" s="1"/>
  <c r="AA27" i="8"/>
  <c r="X30" i="8" s="1"/>
  <c r="AF29" i="8"/>
  <c r="Z35" i="8" s="1"/>
  <c r="AA8" i="8"/>
  <c r="E30" i="8" s="1"/>
  <c r="J9" i="8"/>
  <c r="F13" i="8" s="1"/>
  <c r="R9" i="8"/>
  <c r="F21" i="8" s="1"/>
  <c r="Z9" i="8"/>
  <c r="F29" i="8" s="1"/>
  <c r="I10" i="8"/>
  <c r="G12" i="8" s="1"/>
  <c r="Q10" i="8"/>
  <c r="G20" i="8" s="1"/>
  <c r="Y10" i="8"/>
  <c r="G28" i="8" s="1"/>
  <c r="AG10" i="8"/>
  <c r="G36" i="8" s="1"/>
  <c r="P11" i="8"/>
  <c r="H19" i="8" s="1"/>
  <c r="X11" i="8"/>
  <c r="H27" i="8" s="1"/>
  <c r="AF11" i="8"/>
  <c r="H35" i="8" s="1"/>
  <c r="Q12" i="8"/>
  <c r="I20" i="8" s="1"/>
  <c r="Y12" i="8"/>
  <c r="I28" i="8" s="1"/>
  <c r="N13" i="8"/>
  <c r="J17" i="8" s="1"/>
  <c r="V13" i="8"/>
  <c r="J25" i="8" s="1"/>
  <c r="AD13" i="8"/>
  <c r="J33" i="8" s="1"/>
  <c r="O14" i="8"/>
  <c r="K18" i="8" s="1"/>
  <c r="W14" i="8"/>
  <c r="K26" i="8" s="1"/>
  <c r="R15" i="8"/>
  <c r="L21" i="8" s="1"/>
  <c r="Z15" i="8"/>
  <c r="L29" i="8" s="1"/>
  <c r="AA16" i="8"/>
  <c r="M30" i="8" s="1"/>
  <c r="P17" i="8"/>
  <c r="N19" i="8" s="1"/>
  <c r="X17" i="8"/>
  <c r="N27" i="8" s="1"/>
  <c r="AF17" i="8"/>
  <c r="N35" i="8" s="1"/>
  <c r="AG18" i="8"/>
  <c r="O36" i="8" s="1"/>
  <c r="X19" i="8"/>
  <c r="P27" i="8" s="1"/>
  <c r="AF19" i="8"/>
  <c r="P35" i="8" s="1"/>
  <c r="Z20" i="8"/>
  <c r="Q29" i="8" s="1"/>
  <c r="U21" i="8"/>
  <c r="R24" i="8" s="1"/>
  <c r="AG21" i="8"/>
  <c r="R36" i="8" s="1"/>
  <c r="AG22" i="8"/>
  <c r="S36" i="8" s="1"/>
  <c r="AB23" i="8"/>
  <c r="T31" i="8" s="1"/>
  <c r="AF23" i="8"/>
  <c r="T35" i="8" s="1"/>
  <c r="X24" i="8"/>
  <c r="U27" i="8" s="1"/>
  <c r="AB24" i="8"/>
  <c r="U31" i="8" s="1"/>
  <c r="AF24" i="8"/>
  <c r="U35" i="8" s="1"/>
  <c r="AA25" i="8"/>
  <c r="V30" i="8" s="1"/>
  <c r="AG25" i="8"/>
  <c r="V36" i="8" s="1"/>
  <c r="AC26" i="8"/>
  <c r="W32" i="8" s="1"/>
  <c r="Y27" i="8"/>
  <c r="X28" i="8" s="1"/>
  <c r="AD27" i="8"/>
  <c r="X33" i="8" s="1"/>
  <c r="Z27" i="8"/>
  <c r="X29" i="8" s="1"/>
  <c r="AD28" i="8"/>
  <c r="Y33" i="8" s="1"/>
  <c r="AC29" i="8"/>
  <c r="Z32" i="8" s="1"/>
  <c r="AB30" i="8"/>
  <c r="AA31" i="8" s="1"/>
  <c r="AC31" i="8"/>
  <c r="AB32" i="8" s="1"/>
  <c r="AF32" i="8"/>
  <c r="AC35" i="8" s="1"/>
  <c r="AF34" i="8"/>
  <c r="AE35" i="8" s="1"/>
  <c r="L8" i="8"/>
  <c r="E15" i="8" s="1"/>
  <c r="T8" i="8"/>
  <c r="E23" i="8" s="1"/>
  <c r="AB8" i="8"/>
  <c r="E31" i="8" s="1"/>
  <c r="M9" i="8"/>
  <c r="F16" i="8" s="1"/>
  <c r="U9" i="8"/>
  <c r="F24" i="8" s="1"/>
  <c r="AC9" i="8"/>
  <c r="F32" i="8" s="1"/>
  <c r="J10" i="8"/>
  <c r="G13" i="8" s="1"/>
  <c r="R10" i="8"/>
  <c r="G21" i="8" s="1"/>
  <c r="Z10" i="8"/>
  <c r="G29" i="8" s="1"/>
  <c r="K11" i="8"/>
  <c r="H14" i="8" s="1"/>
  <c r="S11" i="8"/>
  <c r="H22" i="8" s="1"/>
  <c r="Y11" i="8"/>
  <c r="H28" i="8" s="1"/>
  <c r="AE11" i="8"/>
  <c r="H34" i="8" s="1"/>
  <c r="N12" i="8"/>
  <c r="I17" i="8" s="1"/>
  <c r="V12" i="8"/>
  <c r="I25" i="8" s="1"/>
  <c r="AD12" i="8"/>
  <c r="I33" i="8" s="1"/>
  <c r="Q13" i="8"/>
  <c r="J20" i="8" s="1"/>
  <c r="AG13" i="8"/>
  <c r="J36" i="8" s="1"/>
  <c r="R14" i="8"/>
  <c r="K21" i="8" s="1"/>
  <c r="Z14" i="8"/>
  <c r="K29" i="8" s="1"/>
  <c r="M15" i="8"/>
  <c r="L16" i="8" s="1"/>
  <c r="AC15" i="8"/>
  <c r="L32" i="8" s="1"/>
  <c r="P16" i="8"/>
  <c r="M19" i="8" s="1"/>
  <c r="X16" i="8"/>
  <c r="M27" i="8" s="1"/>
  <c r="AF16" i="8"/>
  <c r="M35" i="8" s="1"/>
  <c r="AC17" i="8"/>
  <c r="N32" i="8" s="1"/>
  <c r="R18" i="8"/>
  <c r="O21" i="8" s="1"/>
  <c r="Z18" i="8"/>
  <c r="O29" i="8" s="1"/>
  <c r="Q19" i="8"/>
  <c r="P20" i="8" s="1"/>
  <c r="W19" i="8"/>
  <c r="P26" i="8" s="1"/>
  <c r="AA19" i="8"/>
  <c r="P30" i="8" s="1"/>
  <c r="AG19" i="8"/>
  <c r="P36" i="8" s="1"/>
  <c r="O8" i="8"/>
  <c r="E18" i="8" s="1"/>
  <c r="S7" i="8"/>
  <c r="D22" i="8" s="1"/>
  <c r="S8" i="8"/>
  <c r="E22" i="8" s="1"/>
  <c r="V21" i="8"/>
  <c r="R25" i="8" s="1"/>
  <c r="AD21" i="8"/>
  <c r="R33" i="8" s="1"/>
  <c r="X22" i="8"/>
  <c r="S27" i="8" s="1"/>
  <c r="AF22" i="8"/>
  <c r="S35" i="8" s="1"/>
  <c r="AD29" i="8"/>
  <c r="Z33" i="8" s="1"/>
  <c r="AF30" i="8"/>
  <c r="AA35" i="8" s="1"/>
  <c r="N7" i="8"/>
  <c r="D17" i="8" s="1"/>
  <c r="R7" i="8"/>
  <c r="D21" i="8" s="1"/>
  <c r="V7" i="8"/>
  <c r="D25" i="8" s="1"/>
  <c r="Z7" i="8"/>
  <c r="D29" i="8" s="1"/>
  <c r="AD7" i="8"/>
  <c r="D33" i="8" s="1"/>
  <c r="Y8" i="8"/>
  <c r="E28" i="8" s="1"/>
  <c r="AG8" i="8"/>
  <c r="E36" i="8" s="1"/>
  <c r="P9" i="8"/>
  <c r="F19" i="8" s="1"/>
  <c r="X9" i="8"/>
  <c r="F27" i="8" s="1"/>
  <c r="AF9" i="8"/>
  <c r="F35" i="8" s="1"/>
  <c r="O10" i="8"/>
  <c r="G18" i="8" s="1"/>
  <c r="W10" i="8"/>
  <c r="G26" i="8" s="1"/>
  <c r="AE10" i="8"/>
  <c r="G34" i="8" s="1"/>
  <c r="L11" i="8"/>
  <c r="H15" i="8" s="1"/>
  <c r="T11" i="8"/>
  <c r="H23" i="8" s="1"/>
  <c r="AB11" i="8"/>
  <c r="H31" i="8" s="1"/>
  <c r="O12" i="8"/>
  <c r="I18" i="8" s="1"/>
  <c r="W12" i="8"/>
  <c r="I26" i="8" s="1"/>
  <c r="AE12" i="8"/>
  <c r="I34" i="8" s="1"/>
  <c r="R13" i="8"/>
  <c r="J21" i="8" s="1"/>
  <c r="Z13" i="8"/>
  <c r="J29" i="8" s="1"/>
  <c r="M14" i="8"/>
  <c r="K16" i="8" s="1"/>
  <c r="Y14" i="8"/>
  <c r="K28" i="8" s="1"/>
  <c r="T15" i="8"/>
  <c r="L23" i="8" s="1"/>
  <c r="AB15" i="8"/>
  <c r="L31" i="8" s="1"/>
  <c r="AC16" i="8"/>
  <c r="M32" i="8" s="1"/>
  <c r="T17" i="8"/>
  <c r="N23" i="8" s="1"/>
  <c r="AB17" i="8"/>
  <c r="N31" i="8" s="1"/>
  <c r="T19" i="8"/>
  <c r="P23" i="8" s="1"/>
  <c r="AB19" i="8"/>
  <c r="P31" i="8" s="1"/>
  <c r="T20" i="8"/>
  <c r="Q23" i="8" s="1"/>
  <c r="AB20" i="8"/>
  <c r="Q31" i="8" s="1"/>
  <c r="W21" i="8"/>
  <c r="R26" i="8" s="1"/>
  <c r="W22" i="8"/>
  <c r="S26" i="8" s="1"/>
  <c r="AE22" i="8"/>
  <c r="S34" i="8" s="1"/>
  <c r="X23" i="8"/>
  <c r="T27" i="8" s="1"/>
  <c r="P8" i="8"/>
  <c r="E19" i="8" s="1"/>
  <c r="X8" i="8"/>
  <c r="E27" i="8" s="1"/>
  <c r="AF8" i="8"/>
  <c r="E35" i="8" s="1"/>
  <c r="W9" i="8"/>
  <c r="F26" i="8" s="1"/>
  <c r="L10" i="8"/>
  <c r="G15" i="8" s="1"/>
  <c r="T10" i="8"/>
  <c r="G23" i="8" s="1"/>
  <c r="AB10" i="8"/>
  <c r="G31" i="8" s="1"/>
  <c r="M11" i="8"/>
  <c r="H16" i="8" s="1"/>
  <c r="AC11" i="8"/>
  <c r="H32" i="8" s="1"/>
  <c r="L12" i="8"/>
  <c r="I15" i="8" s="1"/>
  <c r="T12" i="8"/>
  <c r="I23" i="8" s="1"/>
  <c r="AB12" i="8"/>
  <c r="I31" i="8" s="1"/>
  <c r="M13" i="8"/>
  <c r="J16" i="8" s="1"/>
  <c r="S13" i="8"/>
  <c r="J22" i="8" s="1"/>
  <c r="W13" i="8"/>
  <c r="J26" i="8" s="1"/>
  <c r="AC13" i="8"/>
  <c r="J32" i="8" s="1"/>
  <c r="N14" i="8"/>
  <c r="K17" i="8" s="1"/>
  <c r="V14" i="8"/>
  <c r="K25" i="8" s="1"/>
  <c r="AD14" i="8"/>
  <c r="K33" i="8" s="1"/>
  <c r="O15" i="8"/>
  <c r="L18" i="8" s="1"/>
  <c r="S15" i="8"/>
  <c r="L22" i="8" s="1"/>
  <c r="Y15" i="8"/>
  <c r="L28" i="8" s="1"/>
  <c r="AE15" i="8"/>
  <c r="L34" i="8" s="1"/>
  <c r="R16" i="8"/>
  <c r="M21" i="8" s="1"/>
  <c r="Z16" i="8"/>
  <c r="M29" i="8" s="1"/>
  <c r="O17" i="8"/>
  <c r="N18" i="8" s="1"/>
  <c r="S17" i="8"/>
  <c r="N22" i="8" s="1"/>
  <c r="Y17" i="8"/>
  <c r="N28" i="8" s="1"/>
  <c r="AE17" i="8"/>
  <c r="N34" i="8" s="1"/>
  <c r="T18" i="8"/>
  <c r="O23" i="8" s="1"/>
  <c r="AB18" i="8"/>
  <c r="O31" i="8" s="1"/>
  <c r="U19" i="8"/>
  <c r="P24" i="8" s="1"/>
  <c r="K8" i="8"/>
  <c r="E14" i="8" s="1"/>
  <c r="Y7" i="8"/>
  <c r="D28" i="8" s="1"/>
  <c r="I7" i="8"/>
  <c r="D12" i="8" s="1"/>
  <c r="D8" i="5"/>
  <c r="D8" i="7" s="1"/>
  <c r="C7" i="5"/>
  <c r="C7" i="7" s="1"/>
  <c r="C7" i="8"/>
  <c r="H9" i="8"/>
  <c r="F11" i="8" s="1"/>
  <c r="H8" i="8"/>
  <c r="E11" i="8" s="1"/>
  <c r="AF7" i="7"/>
  <c r="X7" i="7"/>
  <c r="P9" i="7" l="1"/>
  <c r="T13" i="7"/>
  <c r="T9" i="7"/>
  <c r="W10" i="7"/>
  <c r="V20" i="7"/>
  <c r="AC7" i="7"/>
  <c r="AC7" i="6"/>
  <c r="AG7" i="7"/>
  <c r="D36" i="5"/>
  <c r="D36" i="7" s="1"/>
  <c r="AG7" i="6"/>
  <c r="H10" i="7"/>
  <c r="G11" i="5"/>
  <c r="G11" i="7" s="1"/>
  <c r="E30" i="5"/>
  <c r="E30" i="7" s="1"/>
  <c r="AA8" i="6"/>
  <c r="E34" i="5"/>
  <c r="E34" i="7" s="1"/>
  <c r="AE8" i="7"/>
  <c r="AE8" i="6"/>
  <c r="I24" i="5"/>
  <c r="I24" i="7" s="1"/>
  <c r="U12" i="6"/>
  <c r="I28" i="5"/>
  <c r="I28" i="7" s="1"/>
  <c r="Y12" i="7"/>
  <c r="Y12" i="6"/>
  <c r="I35" i="5"/>
  <c r="I35" i="7" s="1"/>
  <c r="AF12" i="6"/>
  <c r="L22" i="5"/>
  <c r="L22" i="7" s="1"/>
  <c r="S15" i="6"/>
  <c r="L26" i="5"/>
  <c r="L26" i="7" s="1"/>
  <c r="W15" i="6"/>
  <c r="O29" i="5"/>
  <c r="O29" i="7" s="1"/>
  <c r="Z18" i="7"/>
  <c r="Z18" i="6"/>
  <c r="O33" i="5"/>
  <c r="O33" i="7" s="1"/>
  <c r="AD18" i="7"/>
  <c r="AD18" i="6"/>
  <c r="P27" i="5"/>
  <c r="P27" i="7" s="1"/>
  <c r="X19" i="7"/>
  <c r="X19" i="6"/>
  <c r="S31" i="5"/>
  <c r="S31" i="7" s="1"/>
  <c r="AB22" i="7"/>
  <c r="AB22" i="6"/>
  <c r="S35" i="5"/>
  <c r="S35" i="7" s="1"/>
  <c r="AF22" i="7"/>
  <c r="AF22" i="6"/>
  <c r="T29" i="5"/>
  <c r="T29" i="7" s="1"/>
  <c r="Z23" i="7"/>
  <c r="Z23" i="6"/>
  <c r="Y32" i="5"/>
  <c r="Y32" i="7" s="1"/>
  <c r="AC28" i="7"/>
  <c r="AC28" i="6"/>
  <c r="Y36" i="5"/>
  <c r="Y36" i="7" s="1"/>
  <c r="AG28" i="7"/>
  <c r="AG28" i="6"/>
  <c r="Z36" i="5"/>
  <c r="Z36" i="7" s="1"/>
  <c r="AG29" i="6"/>
  <c r="AA34" i="5"/>
  <c r="AA34" i="7" s="1"/>
  <c r="AE30" i="6"/>
  <c r="C13" i="8"/>
  <c r="C13" i="7"/>
  <c r="R6" i="8"/>
  <c r="R6" i="7"/>
  <c r="C21" i="5"/>
  <c r="C21" i="8" s="1"/>
  <c r="V6" i="8"/>
  <c r="C25" i="5"/>
  <c r="V6" i="7"/>
  <c r="Z6" i="8"/>
  <c r="Z6" i="7"/>
  <c r="C29" i="5"/>
  <c r="AD6" i="8"/>
  <c r="C33" i="5"/>
  <c r="C33" i="8" s="1"/>
  <c r="AD6" i="7"/>
  <c r="T9" i="6"/>
  <c r="T10" i="6"/>
  <c r="W13" i="7"/>
  <c r="H34" i="5"/>
  <c r="H34" i="7" s="1"/>
  <c r="AE11" i="7"/>
  <c r="AE11" i="6"/>
  <c r="K29" i="5"/>
  <c r="K29" i="7" s="1"/>
  <c r="Z14" i="6"/>
  <c r="K33" i="5"/>
  <c r="K33" i="7" s="1"/>
  <c r="AD14" i="6"/>
  <c r="K36" i="5"/>
  <c r="K36" i="7" s="1"/>
  <c r="AG14" i="7"/>
  <c r="O22" i="5"/>
  <c r="O22" i="7" s="1"/>
  <c r="S18" i="7"/>
  <c r="R31" i="5"/>
  <c r="R31" i="7" s="1"/>
  <c r="AB21" i="6"/>
  <c r="R35" i="5"/>
  <c r="R35" i="7" s="1"/>
  <c r="AF21" i="6"/>
  <c r="S28" i="5"/>
  <c r="S28" i="7" s="1"/>
  <c r="Y22" i="7"/>
  <c r="Y22" i="6"/>
  <c r="W35" i="5"/>
  <c r="W35" i="7" s="1"/>
  <c r="AF26" i="6"/>
  <c r="X30" i="5"/>
  <c r="X30" i="7" s="1"/>
  <c r="AA27" i="6"/>
  <c r="X33" i="5"/>
  <c r="X33" i="7" s="1"/>
  <c r="AD27" i="7"/>
  <c r="AD27" i="6"/>
  <c r="X29" i="5"/>
  <c r="X29" i="7" s="1"/>
  <c r="Z27" i="7"/>
  <c r="Z27" i="6"/>
  <c r="C15" i="8"/>
  <c r="C15" i="7"/>
  <c r="T10" i="7"/>
  <c r="I11" i="6"/>
  <c r="AA13" i="6"/>
  <c r="H20" i="5"/>
  <c r="H20" i="7" s="1"/>
  <c r="Q11" i="7"/>
  <c r="H27" i="5"/>
  <c r="H27" i="7" s="1"/>
  <c r="X11" i="6"/>
  <c r="J33" i="5"/>
  <c r="J33" i="7" s="1"/>
  <c r="AD13" i="7"/>
  <c r="AD13" i="6"/>
  <c r="J15" i="5"/>
  <c r="J15" i="7" s="1"/>
  <c r="L13" i="6"/>
  <c r="N30" i="5"/>
  <c r="N30" i="7" s="1"/>
  <c r="AA17" i="7"/>
  <c r="Q28" i="5"/>
  <c r="Q28" i="7" s="1"/>
  <c r="Y20" i="6"/>
  <c r="Q32" i="5"/>
  <c r="Q32" i="7" s="1"/>
  <c r="AC20" i="6"/>
  <c r="R24" i="5"/>
  <c r="R24" i="7" s="1"/>
  <c r="U21" i="7"/>
  <c r="U21" i="6"/>
  <c r="R28" i="5"/>
  <c r="R28" i="7" s="1"/>
  <c r="Y21" i="7"/>
  <c r="Y21" i="6"/>
  <c r="V26" i="5"/>
  <c r="V26" i="7" s="1"/>
  <c r="W25" i="7"/>
  <c r="W25" i="6"/>
  <c r="V31" i="5"/>
  <c r="V31" i="7" s="1"/>
  <c r="AB25" i="7"/>
  <c r="AB25" i="6"/>
  <c r="AE36" i="5"/>
  <c r="AE36" i="7" s="1"/>
  <c r="AG34" i="7"/>
  <c r="AG34" i="6"/>
  <c r="C11" i="8"/>
  <c r="C11" i="7"/>
  <c r="F27" i="5"/>
  <c r="F27" i="7" s="1"/>
  <c r="X9" i="6"/>
  <c r="F31" i="5"/>
  <c r="F31" i="7" s="1"/>
  <c r="AB9" i="6"/>
  <c r="F35" i="5"/>
  <c r="F35" i="7" s="1"/>
  <c r="AF9" i="6"/>
  <c r="G15" i="5"/>
  <c r="G15" i="7" s="1"/>
  <c r="L10" i="7"/>
  <c r="L10" i="6"/>
  <c r="G19" i="5"/>
  <c r="G19" i="7" s="1"/>
  <c r="P10" i="7"/>
  <c r="G30" i="5"/>
  <c r="G30" i="7" s="1"/>
  <c r="AA10" i="6"/>
  <c r="G34" i="5"/>
  <c r="G34" i="7" s="1"/>
  <c r="AE10" i="7"/>
  <c r="AE10" i="6"/>
  <c r="J19" i="5"/>
  <c r="J19" i="7" s="1"/>
  <c r="P13" i="7"/>
  <c r="P13" i="6"/>
  <c r="M20" i="5"/>
  <c r="M20" i="7" s="1"/>
  <c r="Q16" i="6"/>
  <c r="M24" i="5"/>
  <c r="M24" i="7" s="1"/>
  <c r="U16" i="7"/>
  <c r="U16" i="6"/>
  <c r="M27" i="5"/>
  <c r="M27" i="7" s="1"/>
  <c r="X16" i="7"/>
  <c r="M31" i="5"/>
  <c r="M31" i="7" s="1"/>
  <c r="AB16" i="6"/>
  <c r="P30" i="5"/>
  <c r="P30" i="7" s="1"/>
  <c r="AA19" i="6"/>
  <c r="P34" i="5"/>
  <c r="P34" i="7" s="1"/>
  <c r="AE19" i="6"/>
  <c r="P21" i="5"/>
  <c r="P21" i="7" s="1"/>
  <c r="R19" i="7"/>
  <c r="R19" i="6"/>
  <c r="T36" i="5"/>
  <c r="T36" i="7" s="1"/>
  <c r="AG23" i="6"/>
  <c r="U28" i="5"/>
  <c r="U28" i="7" s="1"/>
  <c r="Y24" i="6"/>
  <c r="U31" i="5"/>
  <c r="U31" i="7" s="1"/>
  <c r="AB24" i="7"/>
  <c r="AB24" i="6"/>
  <c r="U35" i="5"/>
  <c r="U35" i="7" s="1"/>
  <c r="AF24" i="7"/>
  <c r="AF24" i="6"/>
  <c r="AA32" i="5"/>
  <c r="AA32" i="7" s="1"/>
  <c r="AC30" i="6"/>
  <c r="AB35" i="5"/>
  <c r="AB35" i="7" s="1"/>
  <c r="AF31" i="6"/>
  <c r="AC35" i="5"/>
  <c r="AC35" i="7" s="1"/>
  <c r="AF32" i="7"/>
  <c r="AF32" i="6"/>
  <c r="AD36" i="5"/>
  <c r="AD36" i="7" s="1"/>
  <c r="AG33" i="7"/>
  <c r="AG33" i="6"/>
  <c r="F8" i="7"/>
  <c r="E9" i="5"/>
  <c r="E9" i="7" s="1"/>
  <c r="H11" i="6"/>
  <c r="Z29" i="6"/>
  <c r="G10" i="6"/>
  <c r="AE34" i="6"/>
  <c r="E7" i="6"/>
  <c r="E7" i="8" s="1"/>
  <c r="D8" i="8" s="1"/>
  <c r="F9" i="6"/>
  <c r="P19" i="6"/>
  <c r="AD33" i="6"/>
  <c r="R21" i="6"/>
  <c r="I12" i="6"/>
  <c r="W26" i="6"/>
  <c r="AG36" i="6"/>
  <c r="U24" i="6"/>
  <c r="AF35" i="6"/>
  <c r="M16" i="6"/>
  <c r="E8" i="6"/>
  <c r="AB31" i="6"/>
  <c r="J13" i="6"/>
  <c r="Q20" i="6"/>
  <c r="L15" i="6"/>
  <c r="D7" i="6"/>
  <c r="O18" i="6"/>
  <c r="K14" i="6"/>
  <c r="F8" i="6"/>
  <c r="F8" i="8" s="1"/>
  <c r="E9" i="8" s="1"/>
  <c r="T23" i="6"/>
  <c r="F7" i="6"/>
  <c r="F7" i="8" s="1"/>
  <c r="D9" i="8" s="1"/>
  <c r="V25" i="6"/>
  <c r="S22" i="6"/>
  <c r="X27" i="6"/>
  <c r="AC32" i="6"/>
  <c r="AA30" i="6"/>
  <c r="G8" i="6"/>
  <c r="G8" i="8" s="1"/>
  <c r="E10" i="8" s="1"/>
  <c r="N17" i="6"/>
  <c r="Y28" i="6"/>
  <c r="H9" i="6"/>
  <c r="AB7" i="7"/>
  <c r="Q7" i="6"/>
  <c r="G7" i="6"/>
  <c r="H10" i="6"/>
  <c r="H8" i="6"/>
  <c r="AD7" i="7"/>
  <c r="Z7" i="7"/>
  <c r="G7" i="8"/>
  <c r="D10" i="8" s="1"/>
  <c r="C8" i="8"/>
  <c r="C8" i="7"/>
  <c r="C10" i="8"/>
  <c r="C10" i="7"/>
  <c r="C12" i="8"/>
  <c r="C12" i="7"/>
  <c r="C14" i="8"/>
  <c r="C14" i="7"/>
  <c r="C16" i="8"/>
  <c r="C16" i="7"/>
  <c r="S6" i="8"/>
  <c r="S6" i="7"/>
  <c r="U6" i="8"/>
  <c r="U6" i="7"/>
  <c r="W6" i="8"/>
  <c r="W6" i="7"/>
  <c r="Y6" i="8"/>
  <c r="Y6" i="7"/>
  <c r="AA6" i="8"/>
  <c r="AA6" i="7"/>
  <c r="AC6" i="8"/>
  <c r="AC6" i="7"/>
  <c r="AE6" i="8"/>
  <c r="AE6" i="7"/>
  <c r="AG6" i="8"/>
  <c r="AG6" i="7"/>
  <c r="C19" i="8"/>
  <c r="C19" i="7"/>
  <c r="C21" i="7"/>
  <c r="C23" i="8"/>
  <c r="C23" i="7"/>
  <c r="C25" i="8"/>
  <c r="C25" i="7"/>
  <c r="C27" i="8"/>
  <c r="C27" i="7"/>
  <c r="C29" i="8"/>
  <c r="C29" i="7"/>
  <c r="C31" i="8"/>
  <c r="C31" i="7"/>
  <c r="C33" i="7"/>
  <c r="C35" i="8"/>
  <c r="C35" i="7"/>
  <c r="D6" i="8"/>
  <c r="D6" i="7"/>
  <c r="F6" i="8"/>
  <c r="F6" i="7"/>
  <c r="H6" i="8"/>
  <c r="H6" i="7"/>
  <c r="J6" i="8"/>
  <c r="J6" i="7"/>
  <c r="L6" i="8"/>
  <c r="L6" i="7"/>
  <c r="N6" i="8"/>
  <c r="N6" i="7"/>
  <c r="P6" i="8"/>
  <c r="P6" i="7"/>
  <c r="D11" i="5"/>
  <c r="D11" i="7" s="1"/>
</calcChain>
</file>

<file path=xl/sharedStrings.xml><?xml version="1.0" encoding="utf-8"?>
<sst xmlns="http://schemas.openxmlformats.org/spreadsheetml/2006/main" count="792" uniqueCount="47">
  <si>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</si>
  <si>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</si>
  <si>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</si>
  <si>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</si>
  <si>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</si>
  <si>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</si>
  <si>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</si>
  <si>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</si>
  <si>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</si>
  <si>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</si>
  <si>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</si>
  <si>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</si>
  <si>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</si>
  <si>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</si>
  <si>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</si>
  <si>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</si>
  <si>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</si>
  <si>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</si>
  <si>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</si>
  <si>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</si>
  <si>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</si>
  <si>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</si>
  <si>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</si>
  <si>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</si>
  <si>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</si>
  <si>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</si>
  <si>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</si>
  <si>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</si>
  <si>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</si>
  <si>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</si>
  <si>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xxx</t>
  </si>
  <si>
    <t>Nombre de lignes =</t>
  </si>
  <si>
    <t>nb lignes</t>
  </si>
  <si>
    <r>
      <t xml:space="preserve">Matrice des valeurs de p </t>
    </r>
    <r>
      <rPr>
        <b/>
        <sz val="14"/>
        <color indexed="10"/>
        <rFont val="Arial"/>
        <family val="2"/>
      </rPr>
      <t>non corrigées</t>
    </r>
  </si>
  <si>
    <t>Calcul du t de Student à partir de la feuille Corrél corrigées</t>
  </si>
  <si>
    <t>Correction des corrélations = 1 (ou -1), remplacées par 0.9999 (ou -09999) pour éviter division par zéro dans le calcul de t</t>
  </si>
  <si>
    <t>Matrice des corrélations linéaires de Pearson</t>
  </si>
  <si>
    <t>Données pour le calcul et le test des corrélations linéaires de Pearson</t>
  </si>
  <si>
    <t>Toutes les colonnes doivent avoir le même nombre de lignes, sans données manquantes.</t>
  </si>
  <si>
    <t xml:space="preserve">     Nombre de lignes =</t>
  </si>
  <si>
    <t>Au plus 30 variables en colonnes et 500 lignes.</t>
  </si>
  <si>
    <r>
      <t xml:space="preserve">dans les cellules jaunes </t>
    </r>
    <r>
      <rPr>
        <u/>
        <sz val="11"/>
        <rFont val="Arial"/>
        <family val="2"/>
      </rPr>
      <t>puis de les trier</t>
    </r>
    <r>
      <rPr>
        <sz val="11"/>
        <rFont val="Arial"/>
        <family val="2"/>
      </rPr>
      <t xml:space="preserve"> pour savoir celles qui peuvent être retenues au seuil choisi.</t>
    </r>
  </si>
  <si>
    <t>Elles doivent ensuite être corrigées dans la feuille 'Correction p-values'.</t>
  </si>
  <si>
    <t>Les p-values correspondantes sont indiquées dans la feuille 'p-value'.</t>
  </si>
  <si>
    <t>Il convient de "coller les valeurs" des p-values dans la feuille 'Correction p-values' en utilisant "collage spécial / coller les valeurs"</t>
  </si>
  <si>
    <t>Il est possible de coller les noms de variables dans la ligne 8 ci-dessous.</t>
  </si>
  <si>
    <r>
      <t xml:space="preserve">Coller les données dans les cellules jaunes </t>
    </r>
    <r>
      <rPr>
        <u/>
        <sz val="10"/>
        <rFont val="Arial"/>
        <family val="2"/>
      </rPr>
      <t>à partir de la cellule C10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</si>
</sst>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0"/>
    <numFmt numFmtId="166" formatCode="0.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0" fontId="3" fillId="4" borderId="3" xfId="0" applyFont="1" applyFill="1" applyBorder="1"/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0" fontId="12" fillId="4" borderId="0" xfId="0" applyFont="1" applyFill="1"/>
    <xf numFmtId="0" fontId="0" fillId="4" borderId="1" xfId="0" applyFill="1" applyBorder="1" applyAlignment="1">
      <alignment horizontal="center"/>
    </xf>
    <xf numFmtId="0" fontId="2" fillId="4" borderId="1" xfId="2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1" fillId="4" borderId="0" xfId="0" applyFont="1" applyFill="1"/>
    <xf numFmtId="0" fontId="4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3 2" xfId="3"/>
    <cellStyle name="Pourcentage 2" xfId="4"/>
  </cellStyles>
  <dxfs count="2"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anastats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2</xdr:col>
      <xdr:colOff>333984</xdr:colOff>
      <xdr:row>1</xdr:row>
      <xdr:rowOff>57136</xdr:rowOff>
    </xdr:to>
    <xdr:pic>
      <xdr:nvPicPr>
        <xdr:cNvPr id="2" name="Image 1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38100"/>
          <a:ext cx="920724" cy="186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76189</xdr:colOff>
      <xdr:row>0</xdr:row>
      <xdr:rowOff>50802</xdr:rowOff>
    </xdr:from>
    <xdr:to>
      <xdr:col>2</xdr:col>
      <xdr:colOff>143935</xdr:colOff>
      <xdr:row>0</xdr:row>
      <xdr:rowOff>212166</xdr:rowOff>
    </xdr:to>
    <xdr:pic>
      <xdr:nvPicPr>
        <xdr:cNvPr id="2" name="Image 1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189" y="50802"/>
          <a:ext cx="795879" cy="161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83725</xdr:colOff>
      <xdr:row>0</xdr:row>
      <xdr:rowOff>50244</xdr:rowOff>
    </xdr:from>
    <xdr:to>
      <xdr:col>2</xdr:col>
      <xdr:colOff>259196</xdr:colOff>
      <xdr:row>0</xdr:row>
      <xdr:rowOff>236920</xdr:rowOff>
    </xdr:to>
    <xdr:pic>
      <xdr:nvPicPr>
        <xdr:cNvPr id="2" name="Image 1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725" y="50244"/>
          <a:ext cx="920724" cy="186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G510"/>
  <sheetViews>
    <sheetView tabSelected="1" workbookViewId="0">
      <selection activeCell="C10" sqref="C10"/>
    </sheetView>
  </sheetViews>
  <sheetFormatPr baseColWidth="10" defaultRowHeight="13.2" x14ac:dyDescent="0.25"/>
  <cols>
    <col min="1" max="1" width="4.6640625" style="22" customWidth="1"/>
    <col min="2" max="2" width="5" style="22" customWidth="1"/>
    <col min="3" max="16384" width="11.5546875" style="22"/>
  </cols>
  <sheetData>
    <row r="2" spans="2:33" ht="15.6" x14ac:dyDescent="0.3">
      <c r="D2" s="42" t="s">
        <v>37</v>
      </c>
      <c r="E2" s="42"/>
      <c r="F2" s="42"/>
      <c r="G2" s="42"/>
      <c r="H2" s="42"/>
      <c r="I2" s="42"/>
      <c r="J2" s="42"/>
    </row>
    <row r="3" spans="2:33" x14ac:dyDescent="0.25">
      <c r="C3" s="23" t="s">
        <v>40</v>
      </c>
    </row>
    <row r="4" spans="2:33" x14ac:dyDescent="0.25">
      <c r="C4" s="41" t="s">
        <v>46</v>
      </c>
    </row>
    <row r="5" spans="2:33" x14ac:dyDescent="0.25">
      <c r="C5" s="24" t="s">
        <v>38</v>
      </c>
    </row>
    <row r="6" spans="2:33" x14ac:dyDescent="0.25">
      <c r="C6" s="25" t="s">
        <v>39</v>
      </c>
      <c r="D6" s="26"/>
      <c r="E6" s="27">
        <f>COUNT(C10:C509)</f>
        <v>0</v>
      </c>
    </row>
    <row r="8" spans="2:33" x14ac:dyDescent="0.25">
      <c r="C8" s="28" t="s">
        <v>45</v>
      </c>
    </row>
    <row r="9" spans="2:33" x14ac:dyDescent="0.25">
      <c r="B9" s="29"/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1" t="s">
        <v>5</v>
      </c>
      <c r="I9" s="32" t="s">
        <v>6</v>
      </c>
      <c r="J9" s="31" t="s">
        <v>7</v>
      </c>
      <c r="K9" s="32" t="s">
        <v>8</v>
      </c>
      <c r="L9" s="31" t="s">
        <v>9</v>
      </c>
      <c r="M9" s="32" t="s">
        <v>10</v>
      </c>
      <c r="N9" s="31" t="s">
        <v>11</v>
      </c>
      <c r="O9" s="32" t="s">
        <v>12</v>
      </c>
      <c r="P9" s="31" t="s">
        <v>13</v>
      </c>
      <c r="Q9" s="32" t="s">
        <v>14</v>
      </c>
      <c r="R9" s="31" t="s">
        <v>15</v>
      </c>
      <c r="S9" s="32" t="s">
        <v>16</v>
      </c>
      <c r="T9" s="31" t="s">
        <v>17</v>
      </c>
      <c r="U9" s="32" t="s">
        <v>18</v>
      </c>
      <c r="V9" s="31" t="s">
        <v>19</v>
      </c>
      <c r="W9" s="32" t="s">
        <v>20</v>
      </c>
      <c r="X9" s="31" t="s">
        <v>21</v>
      </c>
      <c r="Y9" s="32" t="s">
        <v>22</v>
      </c>
      <c r="Z9" s="31" t="s">
        <v>23</v>
      </c>
      <c r="AA9" s="32" t="s">
        <v>24</v>
      </c>
      <c r="AB9" s="31" t="s">
        <v>25</v>
      </c>
      <c r="AC9" s="32" t="s">
        <v>26</v>
      </c>
      <c r="AD9" s="31" t="s">
        <v>27</v>
      </c>
      <c r="AE9" s="32" t="s">
        <v>28</v>
      </c>
      <c r="AF9" s="32" t="s">
        <v>29</v>
      </c>
      <c r="AG9" s="33" t="s">
        <v>30</v>
      </c>
    </row>
    <row r="10" spans="2:33" x14ac:dyDescent="0.25">
      <c r="B10" s="34">
        <v>1</v>
      </c>
      <c r="C10" s="37"/>
      <c r="D10" s="38"/>
      <c r="E10" s="37"/>
      <c r="F10" s="38"/>
      <c r="G10" s="37"/>
      <c r="H10" s="38"/>
      <c r="I10" s="37"/>
      <c r="J10" s="38"/>
      <c r="K10" s="37"/>
      <c r="L10" s="38"/>
      <c r="M10" s="37"/>
      <c r="N10" s="38"/>
      <c r="O10" s="37"/>
      <c r="P10" s="38"/>
      <c r="Q10" s="37"/>
      <c r="R10" s="38"/>
      <c r="S10" s="37"/>
      <c r="T10" s="38"/>
      <c r="U10" s="37"/>
      <c r="V10" s="38"/>
      <c r="W10" s="37"/>
      <c r="X10" s="38"/>
      <c r="Y10" s="37"/>
      <c r="Z10" s="38"/>
      <c r="AA10" s="37"/>
      <c r="AB10" s="38"/>
      <c r="AC10" s="37"/>
      <c r="AD10" s="38"/>
      <c r="AE10" s="37"/>
      <c r="AF10" s="37"/>
      <c r="AG10" s="33" t="s">
        <v>30</v>
      </c>
    </row>
    <row r="11" spans="2:33" x14ac:dyDescent="0.25">
      <c r="B11" s="34">
        <v>2</v>
      </c>
      <c r="C11" s="37"/>
      <c r="D11" s="38"/>
      <c r="E11" s="37"/>
      <c r="F11" s="38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  <c r="U11" s="37"/>
      <c r="V11" s="38"/>
      <c r="W11" s="37"/>
      <c r="X11" s="38"/>
      <c r="Y11" s="37"/>
      <c r="Z11" s="38"/>
      <c r="AA11" s="37"/>
      <c r="AB11" s="38"/>
      <c r="AC11" s="37"/>
      <c r="AD11" s="38"/>
      <c r="AE11" s="37"/>
      <c r="AF11" s="37"/>
      <c r="AG11" s="33" t="s">
        <v>30</v>
      </c>
    </row>
    <row r="12" spans="2:33" x14ac:dyDescent="0.25">
      <c r="B12" s="34">
        <v>3</v>
      </c>
      <c r="C12" s="37"/>
      <c r="D12" s="38"/>
      <c r="E12" s="37"/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  <c r="T12" s="38"/>
      <c r="U12" s="37"/>
      <c r="V12" s="38"/>
      <c r="W12" s="37"/>
      <c r="X12" s="38"/>
      <c r="Y12" s="37"/>
      <c r="Z12" s="38"/>
      <c r="AA12" s="37"/>
      <c r="AB12" s="38"/>
      <c r="AC12" s="37"/>
      <c r="AD12" s="38"/>
      <c r="AE12" s="37"/>
      <c r="AF12" s="37"/>
      <c r="AG12" s="33" t="s">
        <v>30</v>
      </c>
    </row>
    <row r="13" spans="2:33" x14ac:dyDescent="0.25">
      <c r="B13" s="34">
        <v>4</v>
      </c>
      <c r="C13" s="37"/>
      <c r="D13" s="38"/>
      <c r="E13" s="37"/>
      <c r="F13" s="38"/>
      <c r="G13" s="37"/>
      <c r="H13" s="38"/>
      <c r="I13" s="37"/>
      <c r="J13" s="38"/>
      <c r="K13" s="37"/>
      <c r="L13" s="38"/>
      <c r="M13" s="37"/>
      <c r="N13" s="38"/>
      <c r="O13" s="37"/>
      <c r="P13" s="38"/>
      <c r="Q13" s="37"/>
      <c r="R13" s="38"/>
      <c r="S13" s="37"/>
      <c r="T13" s="38"/>
      <c r="U13" s="37"/>
      <c r="V13" s="38"/>
      <c r="W13" s="37"/>
      <c r="X13" s="38"/>
      <c r="Y13" s="37"/>
      <c r="Z13" s="38"/>
      <c r="AA13" s="37"/>
      <c r="AB13" s="38"/>
      <c r="AC13" s="37"/>
      <c r="AD13" s="38"/>
      <c r="AE13" s="37"/>
      <c r="AF13" s="37"/>
      <c r="AG13" s="33" t="s">
        <v>30</v>
      </c>
    </row>
    <row r="14" spans="2:33" x14ac:dyDescent="0.25">
      <c r="B14" s="34">
        <v>5</v>
      </c>
      <c r="C14" s="37"/>
      <c r="D14" s="38"/>
      <c r="E14" s="37"/>
      <c r="F14" s="38"/>
      <c r="G14" s="37"/>
      <c r="H14" s="38"/>
      <c r="I14" s="37"/>
      <c r="J14" s="38"/>
      <c r="K14" s="37"/>
      <c r="L14" s="38"/>
      <c r="M14" s="37"/>
      <c r="N14" s="38"/>
      <c r="O14" s="37"/>
      <c r="P14" s="38"/>
      <c r="Q14" s="37"/>
      <c r="R14" s="38"/>
      <c r="S14" s="37"/>
      <c r="T14" s="38"/>
      <c r="U14" s="37"/>
      <c r="V14" s="38"/>
      <c r="W14" s="37"/>
      <c r="X14" s="38"/>
      <c r="Y14" s="37"/>
      <c r="Z14" s="38"/>
      <c r="AA14" s="37"/>
      <c r="AB14" s="38"/>
      <c r="AC14" s="37"/>
      <c r="AD14" s="38"/>
      <c r="AE14" s="37"/>
      <c r="AF14" s="37"/>
      <c r="AG14" s="33" t="s">
        <v>30</v>
      </c>
    </row>
    <row r="15" spans="2:33" x14ac:dyDescent="0.25">
      <c r="B15" s="34">
        <v>6</v>
      </c>
      <c r="C15" s="37"/>
      <c r="D15" s="38"/>
      <c r="E15" s="37"/>
      <c r="F15" s="38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  <c r="U15" s="37"/>
      <c r="V15" s="38"/>
      <c r="W15" s="37"/>
      <c r="X15" s="38"/>
      <c r="Y15" s="37"/>
      <c r="Z15" s="38"/>
      <c r="AA15" s="37"/>
      <c r="AB15" s="38"/>
      <c r="AC15" s="37"/>
      <c r="AD15" s="38"/>
      <c r="AE15" s="37"/>
      <c r="AF15" s="37"/>
      <c r="AG15" s="33" t="s">
        <v>30</v>
      </c>
    </row>
    <row r="16" spans="2:33" x14ac:dyDescent="0.25">
      <c r="B16" s="34">
        <v>7</v>
      </c>
      <c r="C16" s="37"/>
      <c r="D16" s="38"/>
      <c r="E16" s="37"/>
      <c r="F16" s="38"/>
      <c r="G16" s="37"/>
      <c r="H16" s="38"/>
      <c r="I16" s="37"/>
      <c r="J16" s="38"/>
      <c r="K16" s="37"/>
      <c r="L16" s="38"/>
      <c r="M16" s="37"/>
      <c r="N16" s="38"/>
      <c r="O16" s="37"/>
      <c r="P16" s="38"/>
      <c r="Q16" s="37"/>
      <c r="R16" s="38"/>
      <c r="S16" s="37"/>
      <c r="T16" s="38"/>
      <c r="U16" s="37"/>
      <c r="V16" s="38"/>
      <c r="W16" s="37"/>
      <c r="X16" s="38"/>
      <c r="Y16" s="37"/>
      <c r="Z16" s="38"/>
      <c r="AA16" s="37"/>
      <c r="AB16" s="38"/>
      <c r="AC16" s="37"/>
      <c r="AD16" s="38"/>
      <c r="AE16" s="37"/>
      <c r="AF16" s="37"/>
      <c r="AG16" s="33" t="s">
        <v>30</v>
      </c>
    </row>
    <row r="17" spans="2:33" x14ac:dyDescent="0.25">
      <c r="B17" s="34">
        <v>8</v>
      </c>
      <c r="C17" s="37"/>
      <c r="D17" s="38"/>
      <c r="E17" s="37"/>
      <c r="F17" s="38"/>
      <c r="G17" s="37"/>
      <c r="H17" s="38"/>
      <c r="I17" s="37"/>
      <c r="J17" s="38"/>
      <c r="K17" s="37"/>
      <c r="L17" s="38"/>
      <c r="M17" s="37"/>
      <c r="N17" s="38"/>
      <c r="O17" s="37"/>
      <c r="P17" s="38"/>
      <c r="Q17" s="37"/>
      <c r="R17" s="38"/>
      <c r="S17" s="37"/>
      <c r="T17" s="38"/>
      <c r="U17" s="37"/>
      <c r="V17" s="38"/>
      <c r="W17" s="37"/>
      <c r="X17" s="38"/>
      <c r="Y17" s="37"/>
      <c r="Z17" s="38"/>
      <c r="AA17" s="37"/>
      <c r="AB17" s="38"/>
      <c r="AC17" s="37"/>
      <c r="AD17" s="38"/>
      <c r="AE17" s="37"/>
      <c r="AF17" s="37"/>
      <c r="AG17" s="33" t="s">
        <v>30</v>
      </c>
    </row>
    <row r="18" spans="2:33" x14ac:dyDescent="0.25">
      <c r="B18" s="34">
        <v>9</v>
      </c>
      <c r="C18" s="37"/>
      <c r="D18" s="38"/>
      <c r="E18" s="37"/>
      <c r="F18" s="38"/>
      <c r="G18" s="37"/>
      <c r="H18" s="38"/>
      <c r="I18" s="37"/>
      <c r="J18" s="38"/>
      <c r="K18" s="37"/>
      <c r="L18" s="38"/>
      <c r="M18" s="37"/>
      <c r="N18" s="38"/>
      <c r="O18" s="37"/>
      <c r="P18" s="38"/>
      <c r="Q18" s="37"/>
      <c r="R18" s="38"/>
      <c r="S18" s="37"/>
      <c r="T18" s="38"/>
      <c r="U18" s="37"/>
      <c r="V18" s="38"/>
      <c r="W18" s="37"/>
      <c r="X18" s="38"/>
      <c r="Y18" s="37"/>
      <c r="Z18" s="38"/>
      <c r="AA18" s="37"/>
      <c r="AB18" s="38"/>
      <c r="AC18" s="37"/>
      <c r="AD18" s="38"/>
      <c r="AE18" s="37"/>
      <c r="AF18" s="37"/>
      <c r="AG18" s="33" t="s">
        <v>30</v>
      </c>
    </row>
    <row r="19" spans="2:33" x14ac:dyDescent="0.25">
      <c r="B19" s="34">
        <v>10</v>
      </c>
      <c r="C19" s="37"/>
      <c r="D19" s="38"/>
      <c r="E19" s="37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  <c r="U19" s="37"/>
      <c r="V19" s="38"/>
      <c r="W19" s="37"/>
      <c r="X19" s="38"/>
      <c r="Y19" s="37"/>
      <c r="Z19" s="38"/>
      <c r="AA19" s="37"/>
      <c r="AB19" s="38"/>
      <c r="AC19" s="37"/>
      <c r="AD19" s="38"/>
      <c r="AE19" s="37"/>
      <c r="AF19" s="37"/>
      <c r="AG19" s="33" t="s">
        <v>30</v>
      </c>
    </row>
    <row r="20" spans="2:33" x14ac:dyDescent="0.25">
      <c r="B20" s="34">
        <v>11</v>
      </c>
      <c r="C20" s="37"/>
      <c r="D20" s="38"/>
      <c r="E20" s="37"/>
      <c r="F20" s="38"/>
      <c r="G20" s="37"/>
      <c r="H20" s="38"/>
      <c r="I20" s="37"/>
      <c r="J20" s="38"/>
      <c r="K20" s="37"/>
      <c r="L20" s="38"/>
      <c r="M20" s="37"/>
      <c r="N20" s="38"/>
      <c r="O20" s="37"/>
      <c r="P20" s="38"/>
      <c r="Q20" s="37"/>
      <c r="R20" s="38"/>
      <c r="S20" s="37"/>
      <c r="T20" s="38"/>
      <c r="U20" s="37"/>
      <c r="V20" s="38"/>
      <c r="W20" s="37"/>
      <c r="X20" s="38"/>
      <c r="Y20" s="37"/>
      <c r="Z20" s="38"/>
      <c r="AA20" s="37"/>
      <c r="AB20" s="38"/>
      <c r="AC20" s="37"/>
      <c r="AD20" s="38"/>
      <c r="AE20" s="37"/>
      <c r="AF20" s="37"/>
      <c r="AG20" s="33" t="s">
        <v>30</v>
      </c>
    </row>
    <row r="21" spans="2:33" x14ac:dyDescent="0.25">
      <c r="B21" s="34">
        <v>12</v>
      </c>
      <c r="C21" s="37"/>
      <c r="D21" s="38"/>
      <c r="E21" s="37"/>
      <c r="F21" s="38"/>
      <c r="G21" s="37"/>
      <c r="H21" s="38"/>
      <c r="I21" s="37"/>
      <c r="J21" s="38"/>
      <c r="K21" s="37"/>
      <c r="L21" s="38"/>
      <c r="M21" s="37"/>
      <c r="N21" s="38"/>
      <c r="O21" s="37"/>
      <c r="P21" s="38"/>
      <c r="Q21" s="37"/>
      <c r="R21" s="38"/>
      <c r="S21" s="37"/>
      <c r="T21" s="38"/>
      <c r="U21" s="37"/>
      <c r="V21" s="38"/>
      <c r="W21" s="37"/>
      <c r="X21" s="38"/>
      <c r="Y21" s="37"/>
      <c r="Z21" s="38"/>
      <c r="AA21" s="37"/>
      <c r="AB21" s="38"/>
      <c r="AC21" s="37"/>
      <c r="AD21" s="38"/>
      <c r="AE21" s="37"/>
      <c r="AF21" s="37"/>
      <c r="AG21" s="33" t="s">
        <v>30</v>
      </c>
    </row>
    <row r="22" spans="2:33" x14ac:dyDescent="0.25">
      <c r="B22" s="34">
        <v>13</v>
      </c>
      <c r="C22" s="37"/>
      <c r="D22" s="38"/>
      <c r="E22" s="37"/>
      <c r="F22" s="38"/>
      <c r="G22" s="37"/>
      <c r="H22" s="38"/>
      <c r="I22" s="37"/>
      <c r="J22" s="38"/>
      <c r="K22" s="37"/>
      <c r="L22" s="38"/>
      <c r="M22" s="37"/>
      <c r="N22" s="38"/>
      <c r="O22" s="37"/>
      <c r="P22" s="38"/>
      <c r="Q22" s="37"/>
      <c r="R22" s="38"/>
      <c r="S22" s="37"/>
      <c r="T22" s="38"/>
      <c r="U22" s="37"/>
      <c r="V22" s="38"/>
      <c r="W22" s="37"/>
      <c r="X22" s="38"/>
      <c r="Y22" s="37"/>
      <c r="Z22" s="38"/>
      <c r="AA22" s="37"/>
      <c r="AB22" s="38"/>
      <c r="AC22" s="37"/>
      <c r="AD22" s="38"/>
      <c r="AE22" s="37"/>
      <c r="AF22" s="37"/>
      <c r="AG22" s="33" t="s">
        <v>30</v>
      </c>
    </row>
    <row r="23" spans="2:33" x14ac:dyDescent="0.25">
      <c r="B23" s="34">
        <v>14</v>
      </c>
      <c r="C23" s="37"/>
      <c r="D23" s="38"/>
      <c r="E23" s="37"/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  <c r="U23" s="37"/>
      <c r="V23" s="38"/>
      <c r="W23" s="37"/>
      <c r="X23" s="38"/>
      <c r="Y23" s="37"/>
      <c r="Z23" s="38"/>
      <c r="AA23" s="37"/>
      <c r="AB23" s="38"/>
      <c r="AC23" s="37"/>
      <c r="AD23" s="38"/>
      <c r="AE23" s="37"/>
      <c r="AF23" s="37"/>
      <c r="AG23" s="33" t="s">
        <v>30</v>
      </c>
    </row>
    <row r="24" spans="2:33" x14ac:dyDescent="0.25">
      <c r="B24" s="34">
        <v>15</v>
      </c>
      <c r="C24" s="37"/>
      <c r="D24" s="38"/>
      <c r="E24" s="37"/>
      <c r="F24" s="38"/>
      <c r="G24" s="37"/>
      <c r="H24" s="38"/>
      <c r="I24" s="37"/>
      <c r="J24" s="38"/>
      <c r="K24" s="37"/>
      <c r="L24" s="38"/>
      <c r="M24" s="37"/>
      <c r="N24" s="38"/>
      <c r="O24" s="37"/>
      <c r="P24" s="38"/>
      <c r="Q24" s="37"/>
      <c r="R24" s="38"/>
      <c r="S24" s="37"/>
      <c r="T24" s="38"/>
      <c r="U24" s="37"/>
      <c r="V24" s="38"/>
      <c r="W24" s="37"/>
      <c r="X24" s="38"/>
      <c r="Y24" s="37"/>
      <c r="Z24" s="38"/>
      <c r="AA24" s="37"/>
      <c r="AB24" s="38"/>
      <c r="AC24" s="37"/>
      <c r="AD24" s="38"/>
      <c r="AE24" s="37"/>
      <c r="AF24" s="37"/>
      <c r="AG24" s="33" t="s">
        <v>30</v>
      </c>
    </row>
    <row r="25" spans="2:33" x14ac:dyDescent="0.25">
      <c r="B25" s="34">
        <v>16</v>
      </c>
      <c r="C25" s="37"/>
      <c r="D25" s="38"/>
      <c r="E25" s="37"/>
      <c r="F25" s="38"/>
      <c r="G25" s="37"/>
      <c r="H25" s="38"/>
      <c r="I25" s="37"/>
      <c r="J25" s="38"/>
      <c r="K25" s="37"/>
      <c r="L25" s="38"/>
      <c r="M25" s="37"/>
      <c r="N25" s="38"/>
      <c r="O25" s="37"/>
      <c r="P25" s="38"/>
      <c r="Q25" s="37"/>
      <c r="R25" s="38"/>
      <c r="S25" s="37"/>
      <c r="T25" s="38"/>
      <c r="U25" s="37"/>
      <c r="V25" s="38"/>
      <c r="W25" s="37"/>
      <c r="X25" s="38"/>
      <c r="Y25" s="37"/>
      <c r="Z25" s="38"/>
      <c r="AA25" s="37"/>
      <c r="AB25" s="38"/>
      <c r="AC25" s="37"/>
      <c r="AD25" s="38"/>
      <c r="AE25" s="37"/>
      <c r="AF25" s="37"/>
      <c r="AG25" s="33" t="s">
        <v>30</v>
      </c>
    </row>
    <row r="26" spans="2:33" x14ac:dyDescent="0.25">
      <c r="B26" s="34">
        <v>17</v>
      </c>
      <c r="C26" s="37"/>
      <c r="D26" s="38"/>
      <c r="E26" s="37"/>
      <c r="F26" s="38"/>
      <c r="G26" s="37"/>
      <c r="H26" s="38"/>
      <c r="I26" s="37"/>
      <c r="J26" s="38"/>
      <c r="K26" s="37"/>
      <c r="L26" s="38"/>
      <c r="M26" s="37"/>
      <c r="N26" s="38"/>
      <c r="O26" s="37"/>
      <c r="P26" s="38"/>
      <c r="Q26" s="37"/>
      <c r="R26" s="38"/>
      <c r="S26" s="37"/>
      <c r="T26" s="38"/>
      <c r="U26" s="37"/>
      <c r="V26" s="38"/>
      <c r="W26" s="37"/>
      <c r="X26" s="38"/>
      <c r="Y26" s="37"/>
      <c r="Z26" s="38"/>
      <c r="AA26" s="37"/>
      <c r="AB26" s="38"/>
      <c r="AC26" s="37"/>
      <c r="AD26" s="38"/>
      <c r="AE26" s="37"/>
      <c r="AF26" s="37"/>
      <c r="AG26" s="33" t="s">
        <v>30</v>
      </c>
    </row>
    <row r="27" spans="2:33" x14ac:dyDescent="0.25">
      <c r="B27" s="34">
        <v>18</v>
      </c>
      <c r="C27" s="37"/>
      <c r="D27" s="38"/>
      <c r="E27" s="37"/>
      <c r="F27" s="38"/>
      <c r="G27" s="37"/>
      <c r="H27" s="38"/>
      <c r="I27" s="37"/>
      <c r="J27" s="38"/>
      <c r="K27" s="37"/>
      <c r="L27" s="38"/>
      <c r="M27" s="37"/>
      <c r="N27" s="38"/>
      <c r="O27" s="37"/>
      <c r="P27" s="38"/>
      <c r="Q27" s="37"/>
      <c r="R27" s="38"/>
      <c r="S27" s="37"/>
      <c r="T27" s="38"/>
      <c r="U27" s="37"/>
      <c r="V27" s="38"/>
      <c r="W27" s="37"/>
      <c r="X27" s="38"/>
      <c r="Y27" s="37"/>
      <c r="Z27" s="38"/>
      <c r="AA27" s="37"/>
      <c r="AB27" s="38"/>
      <c r="AC27" s="37"/>
      <c r="AD27" s="38"/>
      <c r="AE27" s="37"/>
      <c r="AF27" s="37"/>
      <c r="AG27" s="33" t="s">
        <v>30</v>
      </c>
    </row>
    <row r="28" spans="2:33" x14ac:dyDescent="0.25">
      <c r="B28" s="34">
        <v>19</v>
      </c>
      <c r="C28" s="37"/>
      <c r="D28" s="38"/>
      <c r="E28" s="37"/>
      <c r="F28" s="38"/>
      <c r="G28" s="37"/>
      <c r="H28" s="38"/>
      <c r="I28" s="37"/>
      <c r="J28" s="38"/>
      <c r="K28" s="37"/>
      <c r="L28" s="38"/>
      <c r="M28" s="37"/>
      <c r="N28" s="38"/>
      <c r="O28" s="37"/>
      <c r="P28" s="38"/>
      <c r="Q28" s="37"/>
      <c r="R28" s="38"/>
      <c r="S28" s="37"/>
      <c r="T28" s="38"/>
      <c r="U28" s="37"/>
      <c r="V28" s="38"/>
      <c r="W28" s="37"/>
      <c r="X28" s="38"/>
      <c r="Y28" s="37"/>
      <c r="Z28" s="38"/>
      <c r="AA28" s="37"/>
      <c r="AB28" s="38"/>
      <c r="AC28" s="37"/>
      <c r="AD28" s="38"/>
      <c r="AE28" s="37"/>
      <c r="AF28" s="37"/>
      <c r="AG28" s="33" t="s">
        <v>30</v>
      </c>
    </row>
    <row r="29" spans="2:33" x14ac:dyDescent="0.25">
      <c r="B29" s="34">
        <v>20</v>
      </c>
      <c r="C29" s="37"/>
      <c r="D29" s="38"/>
      <c r="E29" s="37"/>
      <c r="F29" s="38"/>
      <c r="G29" s="37"/>
      <c r="H29" s="38"/>
      <c r="I29" s="37"/>
      <c r="J29" s="38"/>
      <c r="K29" s="37"/>
      <c r="L29" s="38"/>
      <c r="M29" s="37"/>
      <c r="N29" s="38"/>
      <c r="O29" s="37"/>
      <c r="P29" s="38"/>
      <c r="Q29" s="37"/>
      <c r="R29" s="38"/>
      <c r="S29" s="37"/>
      <c r="T29" s="38"/>
      <c r="U29" s="37"/>
      <c r="V29" s="38"/>
      <c r="W29" s="37"/>
      <c r="X29" s="38"/>
      <c r="Y29" s="37"/>
      <c r="Z29" s="38"/>
      <c r="AA29" s="37"/>
      <c r="AB29" s="38"/>
      <c r="AC29" s="37"/>
      <c r="AD29" s="38"/>
      <c r="AE29" s="37"/>
      <c r="AF29" s="37"/>
      <c r="AG29" s="33" t="s">
        <v>30</v>
      </c>
    </row>
    <row r="30" spans="2:33" x14ac:dyDescent="0.25">
      <c r="B30" s="34">
        <v>21</v>
      </c>
      <c r="C30" s="37"/>
      <c r="D30" s="38"/>
      <c r="E30" s="37"/>
      <c r="F30" s="38"/>
      <c r="G30" s="37"/>
      <c r="H30" s="38"/>
      <c r="I30" s="37"/>
      <c r="J30" s="38"/>
      <c r="K30" s="37"/>
      <c r="L30" s="38"/>
      <c r="M30" s="37"/>
      <c r="N30" s="38"/>
      <c r="O30" s="37"/>
      <c r="P30" s="38"/>
      <c r="Q30" s="37"/>
      <c r="R30" s="38"/>
      <c r="S30" s="37"/>
      <c r="T30" s="38"/>
      <c r="U30" s="37"/>
      <c r="V30" s="38"/>
      <c r="W30" s="37"/>
      <c r="X30" s="38"/>
      <c r="Y30" s="37"/>
      <c r="Z30" s="38"/>
      <c r="AA30" s="37"/>
      <c r="AB30" s="38"/>
      <c r="AC30" s="37"/>
      <c r="AD30" s="38"/>
      <c r="AE30" s="37"/>
      <c r="AF30" s="37"/>
      <c r="AG30" s="33" t="s">
        <v>30</v>
      </c>
    </row>
    <row r="31" spans="2:33" x14ac:dyDescent="0.25">
      <c r="B31" s="34">
        <v>22</v>
      </c>
      <c r="C31" s="37"/>
      <c r="D31" s="38"/>
      <c r="E31" s="37"/>
      <c r="F31" s="38"/>
      <c r="G31" s="37"/>
      <c r="H31" s="38"/>
      <c r="I31" s="37"/>
      <c r="J31" s="38"/>
      <c r="K31" s="37"/>
      <c r="L31" s="38"/>
      <c r="M31" s="37"/>
      <c r="N31" s="38"/>
      <c r="O31" s="37"/>
      <c r="P31" s="38"/>
      <c r="Q31" s="37"/>
      <c r="R31" s="38"/>
      <c r="S31" s="37"/>
      <c r="T31" s="38"/>
      <c r="U31" s="37"/>
      <c r="V31" s="38"/>
      <c r="W31" s="37"/>
      <c r="X31" s="38"/>
      <c r="Y31" s="37"/>
      <c r="Z31" s="38"/>
      <c r="AA31" s="37"/>
      <c r="AB31" s="38"/>
      <c r="AC31" s="37"/>
      <c r="AD31" s="38"/>
      <c r="AE31" s="37"/>
      <c r="AF31" s="37"/>
      <c r="AG31" s="33" t="s">
        <v>30</v>
      </c>
    </row>
    <row r="32" spans="2:33" x14ac:dyDescent="0.25">
      <c r="B32" s="34">
        <v>23</v>
      </c>
      <c r="C32" s="37"/>
      <c r="D32" s="38"/>
      <c r="E32" s="37"/>
      <c r="F32" s="38"/>
      <c r="G32" s="37"/>
      <c r="H32" s="38"/>
      <c r="I32" s="37"/>
      <c r="J32" s="38"/>
      <c r="K32" s="37"/>
      <c r="L32" s="38"/>
      <c r="M32" s="37"/>
      <c r="N32" s="38"/>
      <c r="O32" s="37"/>
      <c r="P32" s="38"/>
      <c r="Q32" s="37"/>
      <c r="R32" s="38"/>
      <c r="S32" s="37"/>
      <c r="T32" s="38"/>
      <c r="U32" s="37"/>
      <c r="V32" s="38"/>
      <c r="W32" s="37"/>
      <c r="X32" s="38"/>
      <c r="Y32" s="37"/>
      <c r="Z32" s="38"/>
      <c r="AA32" s="37"/>
      <c r="AB32" s="38"/>
      <c r="AC32" s="37"/>
      <c r="AD32" s="38"/>
      <c r="AE32" s="37"/>
      <c r="AF32" s="37"/>
      <c r="AG32" s="33" t="s">
        <v>30</v>
      </c>
    </row>
    <row r="33" spans="2:33" x14ac:dyDescent="0.25">
      <c r="B33" s="34">
        <v>24</v>
      </c>
      <c r="C33" s="37"/>
      <c r="D33" s="38"/>
      <c r="E33" s="37"/>
      <c r="F33" s="38"/>
      <c r="G33" s="37"/>
      <c r="H33" s="38"/>
      <c r="I33" s="37"/>
      <c r="J33" s="38"/>
      <c r="K33" s="37"/>
      <c r="L33" s="38"/>
      <c r="M33" s="37"/>
      <c r="N33" s="38"/>
      <c r="O33" s="37"/>
      <c r="P33" s="38"/>
      <c r="Q33" s="37"/>
      <c r="R33" s="38"/>
      <c r="S33" s="37"/>
      <c r="T33" s="38"/>
      <c r="U33" s="37"/>
      <c r="V33" s="38"/>
      <c r="W33" s="37"/>
      <c r="X33" s="38"/>
      <c r="Y33" s="37"/>
      <c r="Z33" s="38"/>
      <c r="AA33" s="37"/>
      <c r="AB33" s="38"/>
      <c r="AC33" s="37"/>
      <c r="AD33" s="38"/>
      <c r="AE33" s="37"/>
      <c r="AF33" s="37"/>
      <c r="AG33" s="33" t="s">
        <v>30</v>
      </c>
    </row>
    <row r="34" spans="2:33" x14ac:dyDescent="0.25">
      <c r="B34" s="34">
        <v>25</v>
      </c>
      <c r="C34" s="37"/>
      <c r="D34" s="38"/>
      <c r="E34" s="37"/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  <c r="T34" s="38"/>
      <c r="U34" s="37"/>
      <c r="V34" s="38"/>
      <c r="W34" s="37"/>
      <c r="X34" s="38"/>
      <c r="Y34" s="37"/>
      <c r="Z34" s="38"/>
      <c r="AA34" s="37"/>
      <c r="AB34" s="38"/>
      <c r="AC34" s="37"/>
      <c r="AD34" s="38"/>
      <c r="AE34" s="37"/>
      <c r="AF34" s="37"/>
      <c r="AG34" s="33" t="s">
        <v>30</v>
      </c>
    </row>
    <row r="35" spans="2:33" x14ac:dyDescent="0.25">
      <c r="B35" s="34">
        <v>26</v>
      </c>
      <c r="C35" s="37"/>
      <c r="D35" s="38"/>
      <c r="E35" s="37"/>
      <c r="F35" s="38"/>
      <c r="G35" s="37"/>
      <c r="H35" s="38"/>
      <c r="I35" s="37"/>
      <c r="J35" s="38"/>
      <c r="K35" s="37"/>
      <c r="L35" s="38"/>
      <c r="M35" s="37"/>
      <c r="N35" s="38"/>
      <c r="O35" s="37"/>
      <c r="P35" s="38"/>
      <c r="Q35" s="37"/>
      <c r="R35" s="38"/>
      <c r="S35" s="37"/>
      <c r="T35" s="38"/>
      <c r="U35" s="37"/>
      <c r="V35" s="38"/>
      <c r="W35" s="37"/>
      <c r="X35" s="38"/>
      <c r="Y35" s="37"/>
      <c r="Z35" s="38"/>
      <c r="AA35" s="37"/>
      <c r="AB35" s="38"/>
      <c r="AC35" s="37"/>
      <c r="AD35" s="38"/>
      <c r="AE35" s="37"/>
      <c r="AF35" s="37"/>
      <c r="AG35" s="33" t="s">
        <v>30</v>
      </c>
    </row>
    <row r="36" spans="2:33" x14ac:dyDescent="0.25">
      <c r="B36" s="34">
        <v>27</v>
      </c>
      <c r="C36" s="37"/>
      <c r="D36" s="38"/>
      <c r="E36" s="37"/>
      <c r="F36" s="38"/>
      <c r="G36" s="37"/>
      <c r="H36" s="38"/>
      <c r="I36" s="37"/>
      <c r="J36" s="38"/>
      <c r="K36" s="37"/>
      <c r="L36" s="38"/>
      <c r="M36" s="37"/>
      <c r="N36" s="38"/>
      <c r="O36" s="37"/>
      <c r="P36" s="38"/>
      <c r="Q36" s="37"/>
      <c r="R36" s="38"/>
      <c r="S36" s="37"/>
      <c r="T36" s="38"/>
      <c r="U36" s="37"/>
      <c r="V36" s="38"/>
      <c r="W36" s="37"/>
      <c r="X36" s="38"/>
      <c r="Y36" s="37"/>
      <c r="Z36" s="38"/>
      <c r="AA36" s="37"/>
      <c r="AB36" s="38"/>
      <c r="AC36" s="37"/>
      <c r="AD36" s="38"/>
      <c r="AE36" s="37"/>
      <c r="AF36" s="37"/>
      <c r="AG36" s="33" t="s">
        <v>30</v>
      </c>
    </row>
    <row r="37" spans="2:33" x14ac:dyDescent="0.25">
      <c r="B37" s="34">
        <v>28</v>
      </c>
      <c r="C37" s="37"/>
      <c r="D37" s="38"/>
      <c r="E37" s="37"/>
      <c r="F37" s="38"/>
      <c r="G37" s="37"/>
      <c r="H37" s="38"/>
      <c r="I37" s="37"/>
      <c r="J37" s="38"/>
      <c r="K37" s="37"/>
      <c r="L37" s="38"/>
      <c r="M37" s="37"/>
      <c r="N37" s="38"/>
      <c r="O37" s="37"/>
      <c r="P37" s="38"/>
      <c r="Q37" s="37"/>
      <c r="R37" s="38"/>
      <c r="S37" s="37"/>
      <c r="T37" s="38"/>
      <c r="U37" s="37"/>
      <c r="V37" s="38"/>
      <c r="W37" s="37"/>
      <c r="X37" s="38"/>
      <c r="Y37" s="37"/>
      <c r="Z37" s="38"/>
      <c r="AA37" s="37"/>
      <c r="AB37" s="38"/>
      <c r="AC37" s="37"/>
      <c r="AD37" s="38"/>
      <c r="AE37" s="37"/>
      <c r="AF37" s="37"/>
      <c r="AG37" s="33" t="s">
        <v>30</v>
      </c>
    </row>
    <row r="38" spans="2:33" x14ac:dyDescent="0.25">
      <c r="B38" s="34">
        <v>29</v>
      </c>
      <c r="C38" s="37"/>
      <c r="D38" s="38"/>
      <c r="E38" s="37"/>
      <c r="F38" s="38"/>
      <c r="G38" s="37"/>
      <c r="H38" s="38"/>
      <c r="I38" s="37"/>
      <c r="J38" s="38"/>
      <c r="K38" s="37"/>
      <c r="L38" s="38"/>
      <c r="M38" s="37"/>
      <c r="N38" s="38"/>
      <c r="O38" s="37"/>
      <c r="P38" s="38"/>
      <c r="Q38" s="37"/>
      <c r="R38" s="38"/>
      <c r="S38" s="37"/>
      <c r="T38" s="38"/>
      <c r="U38" s="37"/>
      <c r="V38" s="38"/>
      <c r="W38" s="37"/>
      <c r="X38" s="38"/>
      <c r="Y38" s="37"/>
      <c r="Z38" s="38"/>
      <c r="AA38" s="37"/>
      <c r="AB38" s="38"/>
      <c r="AC38" s="37"/>
      <c r="AD38" s="38"/>
      <c r="AE38" s="37"/>
      <c r="AF38" s="37"/>
      <c r="AG38" s="33" t="s">
        <v>30</v>
      </c>
    </row>
    <row r="39" spans="2:33" x14ac:dyDescent="0.25">
      <c r="B39" s="34">
        <v>30</v>
      </c>
      <c r="C39" s="37"/>
      <c r="D39" s="38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7"/>
      <c r="AG39" s="33" t="s">
        <v>30</v>
      </c>
    </row>
    <row r="40" spans="2:33" x14ac:dyDescent="0.25">
      <c r="B40" s="34">
        <v>31</v>
      </c>
      <c r="C40" s="37"/>
      <c r="D40" s="38"/>
      <c r="E40" s="37"/>
      <c r="F40" s="38"/>
      <c r="G40" s="37"/>
      <c r="H40" s="38"/>
      <c r="I40" s="37"/>
      <c r="J40" s="38"/>
      <c r="K40" s="37"/>
      <c r="L40" s="38"/>
      <c r="M40" s="37"/>
      <c r="N40" s="38"/>
      <c r="O40" s="37"/>
      <c r="P40" s="38"/>
      <c r="Q40" s="37"/>
      <c r="R40" s="38"/>
      <c r="S40" s="37"/>
      <c r="T40" s="38"/>
      <c r="U40" s="37"/>
      <c r="V40" s="38"/>
      <c r="W40" s="37"/>
      <c r="X40" s="38"/>
      <c r="Y40" s="37"/>
      <c r="Z40" s="38"/>
      <c r="AA40" s="37"/>
      <c r="AB40" s="38"/>
      <c r="AC40" s="37"/>
      <c r="AD40" s="38"/>
      <c r="AE40" s="37"/>
      <c r="AF40" s="37"/>
      <c r="AG40" s="33" t="s">
        <v>30</v>
      </c>
    </row>
    <row r="41" spans="2:33" x14ac:dyDescent="0.25">
      <c r="B41" s="34">
        <v>32</v>
      </c>
      <c r="C41" s="37"/>
      <c r="D41" s="38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  <c r="U41" s="37"/>
      <c r="V41" s="38"/>
      <c r="W41" s="37"/>
      <c r="X41" s="38"/>
      <c r="Y41" s="37"/>
      <c r="Z41" s="38"/>
      <c r="AA41" s="37"/>
      <c r="AB41" s="38"/>
      <c r="AC41" s="37"/>
      <c r="AD41" s="38"/>
      <c r="AE41" s="37"/>
      <c r="AF41" s="37"/>
      <c r="AG41" s="33" t="s">
        <v>30</v>
      </c>
    </row>
    <row r="42" spans="2:33" x14ac:dyDescent="0.25">
      <c r="B42" s="34">
        <v>33</v>
      </c>
      <c r="C42" s="37"/>
      <c r="D42" s="38"/>
      <c r="E42" s="37"/>
      <c r="F42" s="38"/>
      <c r="G42" s="37"/>
      <c r="H42" s="38"/>
      <c r="I42" s="37"/>
      <c r="J42" s="38"/>
      <c r="K42" s="37"/>
      <c r="L42" s="38"/>
      <c r="M42" s="37"/>
      <c r="N42" s="38"/>
      <c r="O42" s="37"/>
      <c r="P42" s="38"/>
      <c r="Q42" s="37"/>
      <c r="R42" s="38"/>
      <c r="S42" s="37"/>
      <c r="T42" s="38"/>
      <c r="U42" s="37"/>
      <c r="V42" s="38"/>
      <c r="W42" s="37"/>
      <c r="X42" s="38"/>
      <c r="Y42" s="37"/>
      <c r="Z42" s="38"/>
      <c r="AA42" s="37"/>
      <c r="AB42" s="38"/>
      <c r="AC42" s="37"/>
      <c r="AD42" s="38"/>
      <c r="AE42" s="37"/>
      <c r="AF42" s="37"/>
      <c r="AG42" s="33" t="s">
        <v>30</v>
      </c>
    </row>
    <row r="43" spans="2:33" x14ac:dyDescent="0.25">
      <c r="B43" s="34">
        <v>34</v>
      </c>
      <c r="C43" s="37"/>
      <c r="D43" s="38"/>
      <c r="E43" s="37"/>
      <c r="F43" s="38"/>
      <c r="G43" s="37"/>
      <c r="H43" s="38"/>
      <c r="I43" s="37"/>
      <c r="J43" s="38"/>
      <c r="K43" s="37"/>
      <c r="L43" s="38"/>
      <c r="M43" s="37"/>
      <c r="N43" s="38"/>
      <c r="O43" s="37"/>
      <c r="P43" s="38"/>
      <c r="Q43" s="37"/>
      <c r="R43" s="38"/>
      <c r="S43" s="37"/>
      <c r="T43" s="38"/>
      <c r="U43" s="37"/>
      <c r="V43" s="38"/>
      <c r="W43" s="37"/>
      <c r="X43" s="38"/>
      <c r="Y43" s="37"/>
      <c r="Z43" s="38"/>
      <c r="AA43" s="37"/>
      <c r="AB43" s="38"/>
      <c r="AC43" s="37"/>
      <c r="AD43" s="38"/>
      <c r="AE43" s="37"/>
      <c r="AF43" s="37"/>
      <c r="AG43" s="33" t="s">
        <v>30</v>
      </c>
    </row>
    <row r="44" spans="2:33" x14ac:dyDescent="0.25">
      <c r="B44" s="34">
        <v>35</v>
      </c>
      <c r="C44" s="37"/>
      <c r="D44" s="38"/>
      <c r="E44" s="37"/>
      <c r="F44" s="38"/>
      <c r="G44" s="37"/>
      <c r="H44" s="38"/>
      <c r="I44" s="37"/>
      <c r="J44" s="38"/>
      <c r="K44" s="37"/>
      <c r="L44" s="38"/>
      <c r="M44" s="37"/>
      <c r="N44" s="38"/>
      <c r="O44" s="37"/>
      <c r="P44" s="38"/>
      <c r="Q44" s="37"/>
      <c r="R44" s="38"/>
      <c r="S44" s="37"/>
      <c r="T44" s="38"/>
      <c r="U44" s="37"/>
      <c r="V44" s="38"/>
      <c r="W44" s="37"/>
      <c r="X44" s="38"/>
      <c r="Y44" s="37"/>
      <c r="Z44" s="38"/>
      <c r="AA44" s="37"/>
      <c r="AB44" s="38"/>
      <c r="AC44" s="37"/>
      <c r="AD44" s="38"/>
      <c r="AE44" s="37"/>
      <c r="AF44" s="37"/>
      <c r="AG44" s="33" t="s">
        <v>30</v>
      </c>
    </row>
    <row r="45" spans="2:33" x14ac:dyDescent="0.25">
      <c r="B45" s="34">
        <v>36</v>
      </c>
      <c r="C45" s="37"/>
      <c r="D45" s="38"/>
      <c r="E45" s="37"/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  <c r="T45" s="38"/>
      <c r="U45" s="37"/>
      <c r="V45" s="38"/>
      <c r="W45" s="37"/>
      <c r="X45" s="38"/>
      <c r="Y45" s="37"/>
      <c r="Z45" s="38"/>
      <c r="AA45" s="37"/>
      <c r="AB45" s="38"/>
      <c r="AC45" s="37"/>
      <c r="AD45" s="38"/>
      <c r="AE45" s="37"/>
      <c r="AF45" s="37"/>
      <c r="AG45" s="33" t="s">
        <v>30</v>
      </c>
    </row>
    <row r="46" spans="2:33" x14ac:dyDescent="0.25">
      <c r="B46" s="34">
        <v>37</v>
      </c>
      <c r="C46" s="37"/>
      <c r="D46" s="38"/>
      <c r="E46" s="37"/>
      <c r="F46" s="38"/>
      <c r="G46" s="37"/>
      <c r="H46" s="38"/>
      <c r="I46" s="37"/>
      <c r="J46" s="38"/>
      <c r="K46" s="37"/>
      <c r="L46" s="38"/>
      <c r="M46" s="37"/>
      <c r="N46" s="38"/>
      <c r="O46" s="37"/>
      <c r="P46" s="38"/>
      <c r="Q46" s="37"/>
      <c r="R46" s="38"/>
      <c r="S46" s="37"/>
      <c r="T46" s="38"/>
      <c r="U46" s="37"/>
      <c r="V46" s="38"/>
      <c r="W46" s="37"/>
      <c r="X46" s="38"/>
      <c r="Y46" s="37"/>
      <c r="Z46" s="38"/>
      <c r="AA46" s="37"/>
      <c r="AB46" s="38"/>
      <c r="AC46" s="37"/>
      <c r="AD46" s="38"/>
      <c r="AE46" s="37"/>
      <c r="AF46" s="37"/>
      <c r="AG46" s="33" t="s">
        <v>30</v>
      </c>
    </row>
    <row r="47" spans="2:33" x14ac:dyDescent="0.25">
      <c r="B47" s="34">
        <v>38</v>
      </c>
      <c r="C47" s="37"/>
      <c r="D47" s="38"/>
      <c r="E47" s="37"/>
      <c r="F47" s="38"/>
      <c r="G47" s="37"/>
      <c r="H47" s="38"/>
      <c r="I47" s="37"/>
      <c r="J47" s="38"/>
      <c r="K47" s="37"/>
      <c r="L47" s="38"/>
      <c r="M47" s="37"/>
      <c r="N47" s="38"/>
      <c r="O47" s="37"/>
      <c r="P47" s="38"/>
      <c r="Q47" s="37"/>
      <c r="R47" s="38"/>
      <c r="S47" s="37"/>
      <c r="T47" s="38"/>
      <c r="U47" s="37"/>
      <c r="V47" s="38"/>
      <c r="W47" s="37"/>
      <c r="X47" s="38"/>
      <c r="Y47" s="37"/>
      <c r="Z47" s="38"/>
      <c r="AA47" s="37"/>
      <c r="AB47" s="38"/>
      <c r="AC47" s="37"/>
      <c r="AD47" s="38"/>
      <c r="AE47" s="37"/>
      <c r="AF47" s="37"/>
      <c r="AG47" s="33" t="s">
        <v>30</v>
      </c>
    </row>
    <row r="48" spans="2:33" x14ac:dyDescent="0.25">
      <c r="B48" s="34">
        <v>39</v>
      </c>
      <c r="C48" s="37"/>
      <c r="D48" s="38"/>
      <c r="E48" s="37"/>
      <c r="F48" s="38"/>
      <c r="G48" s="37"/>
      <c r="H48" s="38"/>
      <c r="I48" s="37"/>
      <c r="J48" s="38"/>
      <c r="K48" s="37"/>
      <c r="L48" s="38"/>
      <c r="M48" s="37"/>
      <c r="N48" s="38"/>
      <c r="O48" s="37"/>
      <c r="P48" s="38"/>
      <c r="Q48" s="37"/>
      <c r="R48" s="38"/>
      <c r="S48" s="37"/>
      <c r="T48" s="38"/>
      <c r="U48" s="37"/>
      <c r="V48" s="38"/>
      <c r="W48" s="37"/>
      <c r="X48" s="38"/>
      <c r="Y48" s="37"/>
      <c r="Z48" s="38"/>
      <c r="AA48" s="37"/>
      <c r="AB48" s="38"/>
      <c r="AC48" s="37"/>
      <c r="AD48" s="38"/>
      <c r="AE48" s="37"/>
      <c r="AF48" s="37"/>
      <c r="AG48" s="33" t="s">
        <v>30</v>
      </c>
    </row>
    <row r="49" spans="2:33" x14ac:dyDescent="0.25">
      <c r="B49" s="34">
        <v>40</v>
      </c>
      <c r="C49" s="37"/>
      <c r="D49" s="38"/>
      <c r="E49" s="37"/>
      <c r="F49" s="38"/>
      <c r="G49" s="37"/>
      <c r="H49" s="38"/>
      <c r="I49" s="37"/>
      <c r="J49" s="38"/>
      <c r="K49" s="37"/>
      <c r="L49" s="38"/>
      <c r="M49" s="37"/>
      <c r="N49" s="38"/>
      <c r="O49" s="37"/>
      <c r="P49" s="38"/>
      <c r="Q49" s="37"/>
      <c r="R49" s="38"/>
      <c r="S49" s="37"/>
      <c r="T49" s="38"/>
      <c r="U49" s="37"/>
      <c r="V49" s="38"/>
      <c r="W49" s="37"/>
      <c r="X49" s="38"/>
      <c r="Y49" s="37"/>
      <c r="Z49" s="38"/>
      <c r="AA49" s="37"/>
      <c r="AB49" s="38"/>
      <c r="AC49" s="37"/>
      <c r="AD49" s="38"/>
      <c r="AE49" s="37"/>
      <c r="AF49" s="37"/>
      <c r="AG49" s="33" t="s">
        <v>30</v>
      </c>
    </row>
    <row r="50" spans="2:33" x14ac:dyDescent="0.25">
      <c r="B50" s="34">
        <v>41</v>
      </c>
      <c r="C50" s="37"/>
      <c r="D50" s="38"/>
      <c r="E50" s="37"/>
      <c r="F50" s="38"/>
      <c r="G50" s="37"/>
      <c r="H50" s="38"/>
      <c r="I50" s="37"/>
      <c r="J50" s="38"/>
      <c r="K50" s="37"/>
      <c r="L50" s="38"/>
      <c r="M50" s="37"/>
      <c r="N50" s="38"/>
      <c r="O50" s="37"/>
      <c r="P50" s="38"/>
      <c r="Q50" s="37"/>
      <c r="R50" s="38"/>
      <c r="S50" s="37"/>
      <c r="T50" s="38"/>
      <c r="U50" s="37"/>
      <c r="V50" s="38"/>
      <c r="W50" s="37"/>
      <c r="X50" s="38"/>
      <c r="Y50" s="37"/>
      <c r="Z50" s="38"/>
      <c r="AA50" s="37"/>
      <c r="AB50" s="38"/>
      <c r="AC50" s="37"/>
      <c r="AD50" s="38"/>
      <c r="AE50" s="37"/>
      <c r="AF50" s="37"/>
      <c r="AG50" s="33" t="s">
        <v>30</v>
      </c>
    </row>
    <row r="51" spans="2:33" x14ac:dyDescent="0.25">
      <c r="B51" s="34">
        <v>42</v>
      </c>
      <c r="C51" s="37"/>
      <c r="D51" s="38"/>
      <c r="E51" s="37"/>
      <c r="F51" s="38"/>
      <c r="G51" s="37"/>
      <c r="H51" s="38"/>
      <c r="I51" s="37"/>
      <c r="J51" s="38"/>
      <c r="K51" s="37"/>
      <c r="L51" s="38"/>
      <c r="M51" s="37"/>
      <c r="N51" s="38"/>
      <c r="O51" s="37"/>
      <c r="P51" s="38"/>
      <c r="Q51" s="37"/>
      <c r="R51" s="38"/>
      <c r="S51" s="37"/>
      <c r="T51" s="38"/>
      <c r="U51" s="37"/>
      <c r="V51" s="38"/>
      <c r="W51" s="37"/>
      <c r="X51" s="38"/>
      <c r="Y51" s="37"/>
      <c r="Z51" s="38"/>
      <c r="AA51" s="37"/>
      <c r="AB51" s="38"/>
      <c r="AC51" s="37"/>
      <c r="AD51" s="38"/>
      <c r="AE51" s="37"/>
      <c r="AF51" s="37"/>
      <c r="AG51" s="33" t="s">
        <v>30</v>
      </c>
    </row>
    <row r="52" spans="2:33" x14ac:dyDescent="0.25">
      <c r="B52" s="34">
        <v>43</v>
      </c>
      <c r="C52" s="37"/>
      <c r="D52" s="38"/>
      <c r="E52" s="37"/>
      <c r="F52" s="38"/>
      <c r="G52" s="37"/>
      <c r="H52" s="38"/>
      <c r="I52" s="37"/>
      <c r="J52" s="38"/>
      <c r="K52" s="37"/>
      <c r="L52" s="38"/>
      <c r="M52" s="37"/>
      <c r="N52" s="38"/>
      <c r="O52" s="37"/>
      <c r="P52" s="38"/>
      <c r="Q52" s="37"/>
      <c r="R52" s="38"/>
      <c r="S52" s="37"/>
      <c r="T52" s="38"/>
      <c r="U52" s="37"/>
      <c r="V52" s="38"/>
      <c r="W52" s="37"/>
      <c r="X52" s="38"/>
      <c r="Y52" s="37"/>
      <c r="Z52" s="38"/>
      <c r="AA52" s="37"/>
      <c r="AB52" s="38"/>
      <c r="AC52" s="37"/>
      <c r="AD52" s="38"/>
      <c r="AE52" s="37"/>
      <c r="AF52" s="37"/>
      <c r="AG52" s="33" t="s">
        <v>30</v>
      </c>
    </row>
    <row r="53" spans="2:33" x14ac:dyDescent="0.25">
      <c r="B53" s="34">
        <v>44</v>
      </c>
      <c r="C53" s="37"/>
      <c r="D53" s="38"/>
      <c r="E53" s="37"/>
      <c r="F53" s="38"/>
      <c r="G53" s="37"/>
      <c r="H53" s="38"/>
      <c r="I53" s="37"/>
      <c r="J53" s="38"/>
      <c r="K53" s="37"/>
      <c r="L53" s="38"/>
      <c r="M53" s="37"/>
      <c r="N53" s="38"/>
      <c r="O53" s="37"/>
      <c r="P53" s="38"/>
      <c r="Q53" s="37"/>
      <c r="R53" s="38"/>
      <c r="S53" s="37"/>
      <c r="T53" s="38"/>
      <c r="U53" s="37"/>
      <c r="V53" s="38"/>
      <c r="W53" s="37"/>
      <c r="X53" s="38"/>
      <c r="Y53" s="37"/>
      <c r="Z53" s="38"/>
      <c r="AA53" s="37"/>
      <c r="AB53" s="38"/>
      <c r="AC53" s="37"/>
      <c r="AD53" s="38"/>
      <c r="AE53" s="37"/>
      <c r="AF53" s="37"/>
      <c r="AG53" s="33" t="s">
        <v>30</v>
      </c>
    </row>
    <row r="54" spans="2:33" x14ac:dyDescent="0.25">
      <c r="B54" s="34">
        <v>45</v>
      </c>
      <c r="C54" s="37"/>
      <c r="D54" s="38"/>
      <c r="E54" s="37"/>
      <c r="F54" s="38"/>
      <c r="G54" s="37"/>
      <c r="H54" s="38"/>
      <c r="I54" s="37"/>
      <c r="J54" s="38"/>
      <c r="K54" s="37"/>
      <c r="L54" s="38"/>
      <c r="M54" s="37"/>
      <c r="N54" s="38"/>
      <c r="O54" s="37"/>
      <c r="P54" s="38"/>
      <c r="Q54" s="37"/>
      <c r="R54" s="38"/>
      <c r="S54" s="37"/>
      <c r="T54" s="38"/>
      <c r="U54" s="37"/>
      <c r="V54" s="38"/>
      <c r="W54" s="37"/>
      <c r="X54" s="38"/>
      <c r="Y54" s="37"/>
      <c r="Z54" s="38"/>
      <c r="AA54" s="37"/>
      <c r="AB54" s="38"/>
      <c r="AC54" s="37"/>
      <c r="AD54" s="38"/>
      <c r="AE54" s="37"/>
      <c r="AF54" s="37"/>
      <c r="AG54" s="33" t="s">
        <v>30</v>
      </c>
    </row>
    <row r="55" spans="2:33" x14ac:dyDescent="0.25">
      <c r="B55" s="34">
        <v>46</v>
      </c>
      <c r="C55" s="37"/>
      <c r="D55" s="38"/>
      <c r="E55" s="37"/>
      <c r="F55" s="38"/>
      <c r="G55" s="37"/>
      <c r="H55" s="38"/>
      <c r="I55" s="37"/>
      <c r="J55" s="38"/>
      <c r="K55" s="37"/>
      <c r="L55" s="38"/>
      <c r="M55" s="37"/>
      <c r="N55" s="38"/>
      <c r="O55" s="37"/>
      <c r="P55" s="38"/>
      <c r="Q55" s="37"/>
      <c r="R55" s="38"/>
      <c r="S55" s="37"/>
      <c r="T55" s="38"/>
      <c r="U55" s="37"/>
      <c r="V55" s="38"/>
      <c r="W55" s="37"/>
      <c r="X55" s="38"/>
      <c r="Y55" s="37"/>
      <c r="Z55" s="38"/>
      <c r="AA55" s="37"/>
      <c r="AB55" s="38"/>
      <c r="AC55" s="37"/>
      <c r="AD55" s="38"/>
      <c r="AE55" s="37"/>
      <c r="AF55" s="37"/>
      <c r="AG55" s="33" t="s">
        <v>30</v>
      </c>
    </row>
    <row r="56" spans="2:33" x14ac:dyDescent="0.25">
      <c r="B56" s="34">
        <v>47</v>
      </c>
      <c r="C56" s="37"/>
      <c r="D56" s="38"/>
      <c r="E56" s="37"/>
      <c r="F56" s="38"/>
      <c r="G56" s="37"/>
      <c r="H56" s="38"/>
      <c r="I56" s="37"/>
      <c r="J56" s="38"/>
      <c r="K56" s="37"/>
      <c r="L56" s="38"/>
      <c r="M56" s="37"/>
      <c r="N56" s="38"/>
      <c r="O56" s="37"/>
      <c r="P56" s="38"/>
      <c r="Q56" s="37"/>
      <c r="R56" s="38"/>
      <c r="S56" s="37"/>
      <c r="T56" s="38"/>
      <c r="U56" s="37"/>
      <c r="V56" s="38"/>
      <c r="W56" s="37"/>
      <c r="X56" s="38"/>
      <c r="Y56" s="37"/>
      <c r="Z56" s="38"/>
      <c r="AA56" s="37"/>
      <c r="AB56" s="38"/>
      <c r="AC56" s="37"/>
      <c r="AD56" s="38"/>
      <c r="AE56" s="37"/>
      <c r="AF56" s="37"/>
      <c r="AG56" s="33" t="s">
        <v>30</v>
      </c>
    </row>
    <row r="57" spans="2:33" x14ac:dyDescent="0.25">
      <c r="B57" s="34">
        <v>48</v>
      </c>
      <c r="C57" s="37"/>
      <c r="D57" s="38"/>
      <c r="E57" s="37"/>
      <c r="F57" s="38"/>
      <c r="G57" s="37"/>
      <c r="H57" s="38"/>
      <c r="I57" s="37"/>
      <c r="J57" s="38"/>
      <c r="K57" s="37"/>
      <c r="L57" s="38"/>
      <c r="M57" s="37"/>
      <c r="N57" s="38"/>
      <c r="O57" s="37"/>
      <c r="P57" s="38"/>
      <c r="Q57" s="37"/>
      <c r="R57" s="38"/>
      <c r="S57" s="37"/>
      <c r="T57" s="38"/>
      <c r="U57" s="37"/>
      <c r="V57" s="38"/>
      <c r="W57" s="37"/>
      <c r="X57" s="38"/>
      <c r="Y57" s="37"/>
      <c r="Z57" s="38"/>
      <c r="AA57" s="37"/>
      <c r="AB57" s="38"/>
      <c r="AC57" s="37"/>
      <c r="AD57" s="38"/>
      <c r="AE57" s="37"/>
      <c r="AF57" s="37"/>
      <c r="AG57" s="33" t="s">
        <v>30</v>
      </c>
    </row>
    <row r="58" spans="2:33" x14ac:dyDescent="0.25">
      <c r="B58" s="34">
        <v>49</v>
      </c>
      <c r="C58" s="37"/>
      <c r="D58" s="38"/>
      <c r="E58" s="37"/>
      <c r="F58" s="38"/>
      <c r="G58" s="37"/>
      <c r="H58" s="38"/>
      <c r="I58" s="37"/>
      <c r="J58" s="38"/>
      <c r="K58" s="37"/>
      <c r="L58" s="38"/>
      <c r="M58" s="37"/>
      <c r="N58" s="38"/>
      <c r="O58" s="37"/>
      <c r="P58" s="38"/>
      <c r="Q58" s="37"/>
      <c r="R58" s="38"/>
      <c r="S58" s="37"/>
      <c r="T58" s="38"/>
      <c r="U58" s="37"/>
      <c r="V58" s="38"/>
      <c r="W58" s="37"/>
      <c r="X58" s="38"/>
      <c r="Y58" s="37"/>
      <c r="Z58" s="38"/>
      <c r="AA58" s="37"/>
      <c r="AB58" s="38"/>
      <c r="AC58" s="37"/>
      <c r="AD58" s="38"/>
      <c r="AE58" s="37"/>
      <c r="AF58" s="37"/>
      <c r="AG58" s="33" t="s">
        <v>30</v>
      </c>
    </row>
    <row r="59" spans="2:33" x14ac:dyDescent="0.25">
      <c r="B59" s="34">
        <v>50</v>
      </c>
      <c r="C59" s="37"/>
      <c r="D59" s="38"/>
      <c r="E59" s="37"/>
      <c r="F59" s="38"/>
      <c r="G59" s="37"/>
      <c r="H59" s="38"/>
      <c r="I59" s="37"/>
      <c r="J59" s="38"/>
      <c r="K59" s="37"/>
      <c r="L59" s="38"/>
      <c r="M59" s="37"/>
      <c r="N59" s="38"/>
      <c r="O59" s="37"/>
      <c r="P59" s="38"/>
      <c r="Q59" s="37"/>
      <c r="R59" s="38"/>
      <c r="S59" s="37"/>
      <c r="T59" s="38"/>
      <c r="U59" s="37"/>
      <c r="V59" s="38"/>
      <c r="W59" s="37"/>
      <c r="X59" s="38"/>
      <c r="Y59" s="37"/>
      <c r="Z59" s="38"/>
      <c r="AA59" s="37"/>
      <c r="AB59" s="38"/>
      <c r="AC59" s="37"/>
      <c r="AD59" s="38"/>
      <c r="AE59" s="37"/>
      <c r="AF59" s="37"/>
      <c r="AG59" s="33" t="s">
        <v>30</v>
      </c>
    </row>
    <row r="60" spans="2:33" x14ac:dyDescent="0.25">
      <c r="B60" s="34">
        <v>51</v>
      </c>
      <c r="C60" s="37"/>
      <c r="D60" s="38"/>
      <c r="E60" s="37"/>
      <c r="F60" s="38"/>
      <c r="G60" s="37"/>
      <c r="H60" s="38"/>
      <c r="I60" s="37"/>
      <c r="J60" s="38"/>
      <c r="K60" s="37"/>
      <c r="L60" s="38"/>
      <c r="M60" s="37"/>
      <c r="N60" s="38"/>
      <c r="O60" s="37"/>
      <c r="P60" s="38"/>
      <c r="Q60" s="37"/>
      <c r="R60" s="38"/>
      <c r="S60" s="37"/>
      <c r="T60" s="38"/>
      <c r="U60" s="37"/>
      <c r="V60" s="38"/>
      <c r="W60" s="37"/>
      <c r="X60" s="38"/>
      <c r="Y60" s="37"/>
      <c r="Z60" s="38"/>
      <c r="AA60" s="37"/>
      <c r="AB60" s="38"/>
      <c r="AC60" s="37"/>
      <c r="AD60" s="38"/>
      <c r="AE60" s="37"/>
      <c r="AF60" s="37"/>
      <c r="AG60" s="33" t="s">
        <v>30</v>
      </c>
    </row>
    <row r="61" spans="2:33" x14ac:dyDescent="0.25">
      <c r="B61" s="34">
        <v>52</v>
      </c>
      <c r="C61" s="37"/>
      <c r="D61" s="38"/>
      <c r="E61" s="37"/>
      <c r="F61" s="38"/>
      <c r="G61" s="37"/>
      <c r="H61" s="38"/>
      <c r="I61" s="37"/>
      <c r="J61" s="38"/>
      <c r="K61" s="37"/>
      <c r="L61" s="38"/>
      <c r="M61" s="37"/>
      <c r="N61" s="38"/>
      <c r="O61" s="37"/>
      <c r="P61" s="38"/>
      <c r="Q61" s="37"/>
      <c r="R61" s="38"/>
      <c r="S61" s="37"/>
      <c r="T61" s="38"/>
      <c r="U61" s="37"/>
      <c r="V61" s="38"/>
      <c r="W61" s="37"/>
      <c r="X61" s="38"/>
      <c r="Y61" s="37"/>
      <c r="Z61" s="38"/>
      <c r="AA61" s="37"/>
      <c r="AB61" s="38"/>
      <c r="AC61" s="37"/>
      <c r="AD61" s="38"/>
      <c r="AE61" s="37"/>
      <c r="AF61" s="37"/>
      <c r="AG61" s="33" t="s">
        <v>30</v>
      </c>
    </row>
    <row r="62" spans="2:33" x14ac:dyDescent="0.25">
      <c r="B62" s="34">
        <v>53</v>
      </c>
      <c r="C62" s="37"/>
      <c r="D62" s="38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8"/>
      <c r="S62" s="37"/>
      <c r="T62" s="38"/>
      <c r="U62" s="37"/>
      <c r="V62" s="38"/>
      <c r="W62" s="37"/>
      <c r="X62" s="38"/>
      <c r="Y62" s="37"/>
      <c r="Z62" s="38"/>
      <c r="AA62" s="37"/>
      <c r="AB62" s="38"/>
      <c r="AC62" s="37"/>
      <c r="AD62" s="38"/>
      <c r="AE62" s="37"/>
      <c r="AF62" s="37"/>
      <c r="AG62" s="33" t="s">
        <v>30</v>
      </c>
    </row>
    <row r="63" spans="2:33" x14ac:dyDescent="0.25">
      <c r="B63" s="34">
        <v>54</v>
      </c>
      <c r="C63" s="37"/>
      <c r="D63" s="38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8"/>
      <c r="Q63" s="37"/>
      <c r="R63" s="38"/>
      <c r="S63" s="37"/>
      <c r="T63" s="38"/>
      <c r="U63" s="37"/>
      <c r="V63" s="38"/>
      <c r="W63" s="37"/>
      <c r="X63" s="38"/>
      <c r="Y63" s="37"/>
      <c r="Z63" s="38"/>
      <c r="AA63" s="37"/>
      <c r="AB63" s="38"/>
      <c r="AC63" s="37"/>
      <c r="AD63" s="38"/>
      <c r="AE63" s="37"/>
      <c r="AF63" s="37"/>
      <c r="AG63" s="33" t="s">
        <v>30</v>
      </c>
    </row>
    <row r="64" spans="2:33" x14ac:dyDescent="0.25">
      <c r="B64" s="34">
        <v>55</v>
      </c>
      <c r="C64" s="37"/>
      <c r="D64" s="38"/>
      <c r="E64" s="37"/>
      <c r="F64" s="38"/>
      <c r="G64" s="37"/>
      <c r="H64" s="38"/>
      <c r="I64" s="37"/>
      <c r="J64" s="38"/>
      <c r="K64" s="37"/>
      <c r="L64" s="38"/>
      <c r="M64" s="37"/>
      <c r="N64" s="38"/>
      <c r="O64" s="37"/>
      <c r="P64" s="38"/>
      <c r="Q64" s="37"/>
      <c r="R64" s="38"/>
      <c r="S64" s="37"/>
      <c r="T64" s="38"/>
      <c r="U64" s="37"/>
      <c r="V64" s="38"/>
      <c r="W64" s="37"/>
      <c r="X64" s="38"/>
      <c r="Y64" s="37"/>
      <c r="Z64" s="38"/>
      <c r="AA64" s="37"/>
      <c r="AB64" s="38"/>
      <c r="AC64" s="37"/>
      <c r="AD64" s="38"/>
      <c r="AE64" s="37"/>
      <c r="AF64" s="37"/>
      <c r="AG64" s="33" t="s">
        <v>30</v>
      </c>
    </row>
    <row r="65" spans="2:33" x14ac:dyDescent="0.25">
      <c r="B65" s="34">
        <v>56</v>
      </c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37"/>
      <c r="P65" s="38"/>
      <c r="Q65" s="37"/>
      <c r="R65" s="38"/>
      <c r="S65" s="37"/>
      <c r="T65" s="38"/>
      <c r="U65" s="37"/>
      <c r="V65" s="38"/>
      <c r="W65" s="37"/>
      <c r="X65" s="38"/>
      <c r="Y65" s="37"/>
      <c r="Z65" s="38"/>
      <c r="AA65" s="37"/>
      <c r="AB65" s="38"/>
      <c r="AC65" s="37"/>
      <c r="AD65" s="38"/>
      <c r="AE65" s="37"/>
      <c r="AF65" s="37"/>
      <c r="AG65" s="33" t="s">
        <v>30</v>
      </c>
    </row>
    <row r="66" spans="2:33" x14ac:dyDescent="0.25">
      <c r="B66" s="34">
        <v>57</v>
      </c>
      <c r="C66" s="37"/>
      <c r="D66" s="38"/>
      <c r="E66" s="37"/>
      <c r="F66" s="38"/>
      <c r="G66" s="37"/>
      <c r="H66" s="38"/>
      <c r="I66" s="37"/>
      <c r="J66" s="38"/>
      <c r="K66" s="37"/>
      <c r="L66" s="38"/>
      <c r="M66" s="37"/>
      <c r="N66" s="38"/>
      <c r="O66" s="37"/>
      <c r="P66" s="38"/>
      <c r="Q66" s="37"/>
      <c r="R66" s="38"/>
      <c r="S66" s="37"/>
      <c r="T66" s="38"/>
      <c r="U66" s="37"/>
      <c r="V66" s="38"/>
      <c r="W66" s="37"/>
      <c r="X66" s="38"/>
      <c r="Y66" s="37"/>
      <c r="Z66" s="38"/>
      <c r="AA66" s="37"/>
      <c r="AB66" s="38"/>
      <c r="AC66" s="37"/>
      <c r="AD66" s="38"/>
      <c r="AE66" s="37"/>
      <c r="AF66" s="37"/>
      <c r="AG66" s="33" t="s">
        <v>30</v>
      </c>
    </row>
    <row r="67" spans="2:33" x14ac:dyDescent="0.25">
      <c r="B67" s="34">
        <v>58</v>
      </c>
      <c r="C67" s="37"/>
      <c r="D67" s="38"/>
      <c r="E67" s="37"/>
      <c r="F67" s="38"/>
      <c r="G67" s="37"/>
      <c r="H67" s="38"/>
      <c r="I67" s="37"/>
      <c r="J67" s="38"/>
      <c r="K67" s="37"/>
      <c r="L67" s="38"/>
      <c r="M67" s="37"/>
      <c r="N67" s="38"/>
      <c r="O67" s="37"/>
      <c r="P67" s="38"/>
      <c r="Q67" s="37"/>
      <c r="R67" s="38"/>
      <c r="S67" s="37"/>
      <c r="T67" s="38"/>
      <c r="U67" s="37"/>
      <c r="V67" s="38"/>
      <c r="W67" s="37"/>
      <c r="X67" s="38"/>
      <c r="Y67" s="37"/>
      <c r="Z67" s="38"/>
      <c r="AA67" s="37"/>
      <c r="AB67" s="38"/>
      <c r="AC67" s="37"/>
      <c r="AD67" s="38"/>
      <c r="AE67" s="37"/>
      <c r="AF67" s="37"/>
      <c r="AG67" s="33" t="s">
        <v>30</v>
      </c>
    </row>
    <row r="68" spans="2:33" x14ac:dyDescent="0.25">
      <c r="B68" s="34">
        <v>59</v>
      </c>
      <c r="C68" s="37"/>
      <c r="D68" s="38"/>
      <c r="E68" s="37"/>
      <c r="F68" s="38"/>
      <c r="G68" s="37"/>
      <c r="H68" s="38"/>
      <c r="I68" s="37"/>
      <c r="J68" s="38"/>
      <c r="K68" s="37"/>
      <c r="L68" s="38"/>
      <c r="M68" s="37"/>
      <c r="N68" s="38"/>
      <c r="O68" s="37"/>
      <c r="P68" s="38"/>
      <c r="Q68" s="37"/>
      <c r="R68" s="38"/>
      <c r="S68" s="37"/>
      <c r="T68" s="38"/>
      <c r="U68" s="37"/>
      <c r="V68" s="38"/>
      <c r="W68" s="37"/>
      <c r="X68" s="38"/>
      <c r="Y68" s="37"/>
      <c r="Z68" s="38"/>
      <c r="AA68" s="37"/>
      <c r="AB68" s="38"/>
      <c r="AC68" s="37"/>
      <c r="AD68" s="38"/>
      <c r="AE68" s="37"/>
      <c r="AF68" s="37"/>
      <c r="AG68" s="33" t="s">
        <v>30</v>
      </c>
    </row>
    <row r="69" spans="2:33" x14ac:dyDescent="0.25">
      <c r="B69" s="34">
        <v>60</v>
      </c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38"/>
      <c r="S69" s="37"/>
      <c r="T69" s="38"/>
      <c r="U69" s="37"/>
      <c r="V69" s="38"/>
      <c r="W69" s="37"/>
      <c r="X69" s="38"/>
      <c r="Y69" s="37"/>
      <c r="Z69" s="38"/>
      <c r="AA69" s="37"/>
      <c r="AB69" s="38"/>
      <c r="AC69" s="37"/>
      <c r="AD69" s="38"/>
      <c r="AE69" s="37"/>
      <c r="AF69" s="37"/>
      <c r="AG69" s="33" t="s">
        <v>30</v>
      </c>
    </row>
    <row r="70" spans="2:33" x14ac:dyDescent="0.25">
      <c r="B70" s="34">
        <v>61</v>
      </c>
      <c r="C70" s="37"/>
      <c r="D70" s="38"/>
      <c r="E70" s="37"/>
      <c r="F70" s="38"/>
      <c r="G70" s="37"/>
      <c r="H70" s="38"/>
      <c r="I70" s="37"/>
      <c r="J70" s="38"/>
      <c r="K70" s="37"/>
      <c r="L70" s="38"/>
      <c r="M70" s="37"/>
      <c r="N70" s="38"/>
      <c r="O70" s="37"/>
      <c r="P70" s="38"/>
      <c r="Q70" s="37"/>
      <c r="R70" s="38"/>
      <c r="S70" s="37"/>
      <c r="T70" s="38"/>
      <c r="U70" s="37"/>
      <c r="V70" s="38"/>
      <c r="W70" s="37"/>
      <c r="X70" s="38"/>
      <c r="Y70" s="37"/>
      <c r="Z70" s="38"/>
      <c r="AA70" s="37"/>
      <c r="AB70" s="38"/>
      <c r="AC70" s="37"/>
      <c r="AD70" s="38"/>
      <c r="AE70" s="37"/>
      <c r="AF70" s="37"/>
      <c r="AG70" s="33" t="s">
        <v>30</v>
      </c>
    </row>
    <row r="71" spans="2:33" x14ac:dyDescent="0.25">
      <c r="B71" s="34">
        <v>62</v>
      </c>
      <c r="C71" s="37"/>
      <c r="D71" s="38"/>
      <c r="E71" s="37"/>
      <c r="F71" s="38"/>
      <c r="G71" s="37"/>
      <c r="H71" s="38"/>
      <c r="I71" s="37"/>
      <c r="J71" s="38"/>
      <c r="K71" s="37"/>
      <c r="L71" s="38"/>
      <c r="M71" s="37"/>
      <c r="N71" s="38"/>
      <c r="O71" s="37"/>
      <c r="P71" s="38"/>
      <c r="Q71" s="37"/>
      <c r="R71" s="38"/>
      <c r="S71" s="37"/>
      <c r="T71" s="38"/>
      <c r="U71" s="37"/>
      <c r="V71" s="38"/>
      <c r="W71" s="37"/>
      <c r="X71" s="38"/>
      <c r="Y71" s="37"/>
      <c r="Z71" s="38"/>
      <c r="AA71" s="37"/>
      <c r="AB71" s="38"/>
      <c r="AC71" s="37"/>
      <c r="AD71" s="38"/>
      <c r="AE71" s="37"/>
      <c r="AF71" s="37"/>
      <c r="AG71" s="33" t="s">
        <v>30</v>
      </c>
    </row>
    <row r="72" spans="2:33" x14ac:dyDescent="0.25">
      <c r="B72" s="34">
        <v>63</v>
      </c>
      <c r="C72" s="37"/>
      <c r="D72" s="38"/>
      <c r="E72" s="37"/>
      <c r="F72" s="38"/>
      <c r="G72" s="37"/>
      <c r="H72" s="38"/>
      <c r="I72" s="37"/>
      <c r="J72" s="38"/>
      <c r="K72" s="37"/>
      <c r="L72" s="38"/>
      <c r="M72" s="37"/>
      <c r="N72" s="38"/>
      <c r="O72" s="37"/>
      <c r="P72" s="38"/>
      <c r="Q72" s="37"/>
      <c r="R72" s="38"/>
      <c r="S72" s="37"/>
      <c r="T72" s="38"/>
      <c r="U72" s="37"/>
      <c r="V72" s="38"/>
      <c r="W72" s="37"/>
      <c r="X72" s="38"/>
      <c r="Y72" s="37"/>
      <c r="Z72" s="38"/>
      <c r="AA72" s="37"/>
      <c r="AB72" s="38"/>
      <c r="AC72" s="37"/>
      <c r="AD72" s="38"/>
      <c r="AE72" s="37"/>
      <c r="AF72" s="37"/>
      <c r="AG72" s="33" t="s">
        <v>30</v>
      </c>
    </row>
    <row r="73" spans="2:33" x14ac:dyDescent="0.25">
      <c r="B73" s="34">
        <v>64</v>
      </c>
      <c r="C73" s="37"/>
      <c r="D73" s="38"/>
      <c r="E73" s="37"/>
      <c r="F73" s="38"/>
      <c r="G73" s="37"/>
      <c r="H73" s="38"/>
      <c r="I73" s="37"/>
      <c r="J73" s="38"/>
      <c r="K73" s="37"/>
      <c r="L73" s="38"/>
      <c r="M73" s="37"/>
      <c r="N73" s="38"/>
      <c r="O73" s="37"/>
      <c r="P73" s="38"/>
      <c r="Q73" s="37"/>
      <c r="R73" s="38"/>
      <c r="S73" s="37"/>
      <c r="T73" s="38"/>
      <c r="U73" s="37"/>
      <c r="V73" s="38"/>
      <c r="W73" s="37"/>
      <c r="X73" s="38"/>
      <c r="Y73" s="37"/>
      <c r="Z73" s="38"/>
      <c r="AA73" s="37"/>
      <c r="AB73" s="38"/>
      <c r="AC73" s="37"/>
      <c r="AD73" s="38"/>
      <c r="AE73" s="37"/>
      <c r="AF73" s="37"/>
      <c r="AG73" s="33" t="s">
        <v>30</v>
      </c>
    </row>
    <row r="74" spans="2:33" x14ac:dyDescent="0.25">
      <c r="B74" s="34">
        <v>65</v>
      </c>
      <c r="C74" s="37"/>
      <c r="D74" s="38"/>
      <c r="E74" s="37"/>
      <c r="F74" s="38"/>
      <c r="G74" s="37"/>
      <c r="H74" s="38"/>
      <c r="I74" s="37"/>
      <c r="J74" s="38"/>
      <c r="K74" s="37"/>
      <c r="L74" s="38"/>
      <c r="M74" s="37"/>
      <c r="N74" s="38"/>
      <c r="O74" s="37"/>
      <c r="P74" s="38"/>
      <c r="Q74" s="37"/>
      <c r="R74" s="38"/>
      <c r="S74" s="37"/>
      <c r="T74" s="38"/>
      <c r="U74" s="37"/>
      <c r="V74" s="38"/>
      <c r="W74" s="37"/>
      <c r="X74" s="38"/>
      <c r="Y74" s="37"/>
      <c r="Z74" s="38"/>
      <c r="AA74" s="37"/>
      <c r="AB74" s="38"/>
      <c r="AC74" s="37"/>
      <c r="AD74" s="38"/>
      <c r="AE74" s="37"/>
      <c r="AF74" s="37"/>
      <c r="AG74" s="33" t="s">
        <v>30</v>
      </c>
    </row>
    <row r="75" spans="2:33" x14ac:dyDescent="0.25">
      <c r="B75" s="34">
        <v>66</v>
      </c>
      <c r="C75" s="37"/>
      <c r="D75" s="38"/>
      <c r="E75" s="37"/>
      <c r="F75" s="38"/>
      <c r="G75" s="37"/>
      <c r="H75" s="38"/>
      <c r="I75" s="37"/>
      <c r="J75" s="38"/>
      <c r="K75" s="37"/>
      <c r="L75" s="38"/>
      <c r="M75" s="37"/>
      <c r="N75" s="38"/>
      <c r="O75" s="37"/>
      <c r="P75" s="38"/>
      <c r="Q75" s="37"/>
      <c r="R75" s="38"/>
      <c r="S75" s="37"/>
      <c r="T75" s="38"/>
      <c r="U75" s="37"/>
      <c r="V75" s="38"/>
      <c r="W75" s="37"/>
      <c r="X75" s="38"/>
      <c r="Y75" s="37"/>
      <c r="Z75" s="38"/>
      <c r="AA75" s="37"/>
      <c r="AB75" s="38"/>
      <c r="AC75" s="37"/>
      <c r="AD75" s="38"/>
      <c r="AE75" s="37"/>
      <c r="AF75" s="37"/>
      <c r="AG75" s="33" t="s">
        <v>30</v>
      </c>
    </row>
    <row r="76" spans="2:33" x14ac:dyDescent="0.25">
      <c r="B76" s="34">
        <v>67</v>
      </c>
      <c r="C76" s="37"/>
      <c r="D76" s="38"/>
      <c r="E76" s="37"/>
      <c r="F76" s="38"/>
      <c r="G76" s="37"/>
      <c r="H76" s="38"/>
      <c r="I76" s="37"/>
      <c r="J76" s="38"/>
      <c r="K76" s="37"/>
      <c r="L76" s="38"/>
      <c r="M76" s="37"/>
      <c r="N76" s="38"/>
      <c r="O76" s="37"/>
      <c r="P76" s="38"/>
      <c r="Q76" s="37"/>
      <c r="R76" s="38"/>
      <c r="S76" s="37"/>
      <c r="T76" s="38"/>
      <c r="U76" s="37"/>
      <c r="V76" s="38"/>
      <c r="W76" s="37"/>
      <c r="X76" s="38"/>
      <c r="Y76" s="37"/>
      <c r="Z76" s="38"/>
      <c r="AA76" s="37"/>
      <c r="AB76" s="38"/>
      <c r="AC76" s="37"/>
      <c r="AD76" s="38"/>
      <c r="AE76" s="37"/>
      <c r="AF76" s="37"/>
      <c r="AG76" s="33" t="s">
        <v>30</v>
      </c>
    </row>
    <row r="77" spans="2:33" x14ac:dyDescent="0.25">
      <c r="B77" s="34">
        <v>68</v>
      </c>
      <c r="C77" s="37"/>
      <c r="D77" s="38"/>
      <c r="E77" s="37"/>
      <c r="F77" s="38"/>
      <c r="G77" s="37"/>
      <c r="H77" s="38"/>
      <c r="I77" s="37"/>
      <c r="J77" s="38"/>
      <c r="K77" s="37"/>
      <c r="L77" s="38"/>
      <c r="M77" s="37"/>
      <c r="N77" s="38"/>
      <c r="O77" s="37"/>
      <c r="P77" s="38"/>
      <c r="Q77" s="37"/>
      <c r="R77" s="38"/>
      <c r="S77" s="37"/>
      <c r="T77" s="38"/>
      <c r="U77" s="37"/>
      <c r="V77" s="38"/>
      <c r="W77" s="37"/>
      <c r="X77" s="38"/>
      <c r="Y77" s="37"/>
      <c r="Z77" s="38"/>
      <c r="AA77" s="37"/>
      <c r="AB77" s="38"/>
      <c r="AC77" s="37"/>
      <c r="AD77" s="38"/>
      <c r="AE77" s="37"/>
      <c r="AF77" s="37"/>
      <c r="AG77" s="33" t="s">
        <v>30</v>
      </c>
    </row>
    <row r="78" spans="2:33" x14ac:dyDescent="0.25">
      <c r="B78" s="34">
        <v>69</v>
      </c>
      <c r="C78" s="37"/>
      <c r="D78" s="38"/>
      <c r="E78" s="37"/>
      <c r="F78" s="38"/>
      <c r="G78" s="37"/>
      <c r="H78" s="38"/>
      <c r="I78" s="37"/>
      <c r="J78" s="38"/>
      <c r="K78" s="37"/>
      <c r="L78" s="38"/>
      <c r="M78" s="37"/>
      <c r="N78" s="38"/>
      <c r="O78" s="37"/>
      <c r="P78" s="38"/>
      <c r="Q78" s="37"/>
      <c r="R78" s="38"/>
      <c r="S78" s="37"/>
      <c r="T78" s="38"/>
      <c r="U78" s="37"/>
      <c r="V78" s="38"/>
      <c r="W78" s="37"/>
      <c r="X78" s="38"/>
      <c r="Y78" s="37"/>
      <c r="Z78" s="38"/>
      <c r="AA78" s="37"/>
      <c r="AB78" s="38"/>
      <c r="AC78" s="37"/>
      <c r="AD78" s="38"/>
      <c r="AE78" s="37"/>
      <c r="AF78" s="37"/>
      <c r="AG78" s="33" t="s">
        <v>30</v>
      </c>
    </row>
    <row r="79" spans="2:33" x14ac:dyDescent="0.25">
      <c r="B79" s="34">
        <v>70</v>
      </c>
      <c r="C79" s="37"/>
      <c r="D79" s="38"/>
      <c r="E79" s="37"/>
      <c r="F79" s="38"/>
      <c r="G79" s="37"/>
      <c r="H79" s="38"/>
      <c r="I79" s="37"/>
      <c r="J79" s="38"/>
      <c r="K79" s="37"/>
      <c r="L79" s="38"/>
      <c r="M79" s="37"/>
      <c r="N79" s="38"/>
      <c r="O79" s="37"/>
      <c r="P79" s="38"/>
      <c r="Q79" s="37"/>
      <c r="R79" s="38"/>
      <c r="S79" s="37"/>
      <c r="T79" s="38"/>
      <c r="U79" s="37"/>
      <c r="V79" s="38"/>
      <c r="W79" s="37"/>
      <c r="X79" s="38"/>
      <c r="Y79" s="37"/>
      <c r="Z79" s="38"/>
      <c r="AA79" s="37"/>
      <c r="AB79" s="38"/>
      <c r="AC79" s="37"/>
      <c r="AD79" s="38"/>
      <c r="AE79" s="37"/>
      <c r="AF79" s="37"/>
      <c r="AG79" s="33" t="s">
        <v>30</v>
      </c>
    </row>
    <row r="80" spans="2:33" x14ac:dyDescent="0.25">
      <c r="B80" s="34">
        <v>71</v>
      </c>
      <c r="C80" s="37"/>
      <c r="D80" s="38"/>
      <c r="E80" s="37"/>
      <c r="F80" s="38"/>
      <c r="G80" s="37"/>
      <c r="H80" s="38"/>
      <c r="I80" s="37"/>
      <c r="J80" s="38"/>
      <c r="K80" s="37"/>
      <c r="L80" s="38"/>
      <c r="M80" s="37"/>
      <c r="N80" s="38"/>
      <c r="O80" s="37"/>
      <c r="P80" s="38"/>
      <c r="Q80" s="37"/>
      <c r="R80" s="38"/>
      <c r="S80" s="37"/>
      <c r="T80" s="38"/>
      <c r="U80" s="37"/>
      <c r="V80" s="38"/>
      <c r="W80" s="37"/>
      <c r="X80" s="38"/>
      <c r="Y80" s="37"/>
      <c r="Z80" s="38"/>
      <c r="AA80" s="37"/>
      <c r="AB80" s="38"/>
      <c r="AC80" s="37"/>
      <c r="AD80" s="38"/>
      <c r="AE80" s="37"/>
      <c r="AF80" s="37"/>
      <c r="AG80" s="33" t="s">
        <v>30</v>
      </c>
    </row>
    <row r="81" spans="2:33" x14ac:dyDescent="0.25">
      <c r="B81" s="34">
        <v>72</v>
      </c>
      <c r="C81" s="37"/>
      <c r="D81" s="38"/>
      <c r="E81" s="37"/>
      <c r="F81" s="38"/>
      <c r="G81" s="37"/>
      <c r="H81" s="38"/>
      <c r="I81" s="37"/>
      <c r="J81" s="38"/>
      <c r="K81" s="37"/>
      <c r="L81" s="38"/>
      <c r="M81" s="37"/>
      <c r="N81" s="38"/>
      <c r="O81" s="37"/>
      <c r="P81" s="38"/>
      <c r="Q81" s="37"/>
      <c r="R81" s="38"/>
      <c r="S81" s="37"/>
      <c r="T81" s="38"/>
      <c r="U81" s="37"/>
      <c r="V81" s="38"/>
      <c r="W81" s="37"/>
      <c r="X81" s="38"/>
      <c r="Y81" s="37"/>
      <c r="Z81" s="38"/>
      <c r="AA81" s="37"/>
      <c r="AB81" s="38"/>
      <c r="AC81" s="37"/>
      <c r="AD81" s="38"/>
      <c r="AE81" s="37"/>
      <c r="AF81" s="37"/>
      <c r="AG81" s="33" t="s">
        <v>30</v>
      </c>
    </row>
    <row r="82" spans="2:33" x14ac:dyDescent="0.25">
      <c r="B82" s="34">
        <v>73</v>
      </c>
      <c r="C82" s="37"/>
      <c r="D82" s="38"/>
      <c r="E82" s="37"/>
      <c r="F82" s="38"/>
      <c r="G82" s="37"/>
      <c r="H82" s="38"/>
      <c r="I82" s="37"/>
      <c r="J82" s="38"/>
      <c r="K82" s="37"/>
      <c r="L82" s="38"/>
      <c r="M82" s="37"/>
      <c r="N82" s="38"/>
      <c r="O82" s="37"/>
      <c r="P82" s="38"/>
      <c r="Q82" s="37"/>
      <c r="R82" s="38"/>
      <c r="S82" s="37"/>
      <c r="T82" s="38"/>
      <c r="U82" s="37"/>
      <c r="V82" s="38"/>
      <c r="W82" s="37"/>
      <c r="X82" s="38"/>
      <c r="Y82" s="37"/>
      <c r="Z82" s="38"/>
      <c r="AA82" s="37"/>
      <c r="AB82" s="38"/>
      <c r="AC82" s="37"/>
      <c r="AD82" s="38"/>
      <c r="AE82" s="37"/>
      <c r="AF82" s="37"/>
      <c r="AG82" s="33" t="s">
        <v>30</v>
      </c>
    </row>
    <row r="83" spans="2:33" x14ac:dyDescent="0.25">
      <c r="B83" s="34">
        <v>74</v>
      </c>
      <c r="C83" s="37"/>
      <c r="D83" s="38"/>
      <c r="E83" s="37"/>
      <c r="F83" s="38"/>
      <c r="G83" s="37"/>
      <c r="H83" s="38"/>
      <c r="I83" s="37"/>
      <c r="J83" s="38"/>
      <c r="K83" s="37"/>
      <c r="L83" s="38"/>
      <c r="M83" s="37"/>
      <c r="N83" s="38"/>
      <c r="O83" s="37"/>
      <c r="P83" s="38"/>
      <c r="Q83" s="37"/>
      <c r="R83" s="38"/>
      <c r="S83" s="37"/>
      <c r="T83" s="38"/>
      <c r="U83" s="37"/>
      <c r="V83" s="38"/>
      <c r="W83" s="37"/>
      <c r="X83" s="38"/>
      <c r="Y83" s="37"/>
      <c r="Z83" s="38"/>
      <c r="AA83" s="37"/>
      <c r="AB83" s="38"/>
      <c r="AC83" s="37"/>
      <c r="AD83" s="38"/>
      <c r="AE83" s="37"/>
      <c r="AF83" s="37"/>
      <c r="AG83" s="33" t="s">
        <v>30</v>
      </c>
    </row>
    <row r="84" spans="2:33" x14ac:dyDescent="0.25">
      <c r="B84" s="34">
        <v>75</v>
      </c>
      <c r="C84" s="37"/>
      <c r="D84" s="38"/>
      <c r="E84" s="37"/>
      <c r="F84" s="38"/>
      <c r="G84" s="37"/>
      <c r="H84" s="38"/>
      <c r="I84" s="37"/>
      <c r="J84" s="38"/>
      <c r="K84" s="37"/>
      <c r="L84" s="38"/>
      <c r="M84" s="37"/>
      <c r="N84" s="38"/>
      <c r="O84" s="37"/>
      <c r="P84" s="38"/>
      <c r="Q84" s="37"/>
      <c r="R84" s="38"/>
      <c r="S84" s="37"/>
      <c r="T84" s="38"/>
      <c r="U84" s="37"/>
      <c r="V84" s="38"/>
      <c r="W84" s="37"/>
      <c r="X84" s="38"/>
      <c r="Y84" s="37"/>
      <c r="Z84" s="38"/>
      <c r="AA84" s="37"/>
      <c r="AB84" s="38"/>
      <c r="AC84" s="37"/>
      <c r="AD84" s="38"/>
      <c r="AE84" s="37"/>
      <c r="AF84" s="37"/>
      <c r="AG84" s="33" t="s">
        <v>30</v>
      </c>
    </row>
    <row r="85" spans="2:33" x14ac:dyDescent="0.25">
      <c r="B85" s="34">
        <v>76</v>
      </c>
      <c r="C85" s="37"/>
      <c r="D85" s="38"/>
      <c r="E85" s="37"/>
      <c r="F85" s="38"/>
      <c r="G85" s="37"/>
      <c r="H85" s="38"/>
      <c r="I85" s="37"/>
      <c r="J85" s="38"/>
      <c r="K85" s="37"/>
      <c r="L85" s="38"/>
      <c r="M85" s="37"/>
      <c r="N85" s="38"/>
      <c r="O85" s="37"/>
      <c r="P85" s="38"/>
      <c r="Q85" s="37"/>
      <c r="R85" s="38"/>
      <c r="S85" s="37"/>
      <c r="T85" s="38"/>
      <c r="U85" s="37"/>
      <c r="V85" s="38"/>
      <c r="W85" s="37"/>
      <c r="X85" s="38"/>
      <c r="Y85" s="37"/>
      <c r="Z85" s="38"/>
      <c r="AA85" s="37"/>
      <c r="AB85" s="38"/>
      <c r="AC85" s="37"/>
      <c r="AD85" s="38"/>
      <c r="AE85" s="37"/>
      <c r="AF85" s="37"/>
      <c r="AG85" s="33" t="s">
        <v>30</v>
      </c>
    </row>
    <row r="86" spans="2:33" x14ac:dyDescent="0.25">
      <c r="B86" s="34">
        <v>77</v>
      </c>
      <c r="C86" s="37"/>
      <c r="D86" s="38"/>
      <c r="E86" s="37"/>
      <c r="F86" s="38"/>
      <c r="G86" s="37"/>
      <c r="H86" s="38"/>
      <c r="I86" s="37"/>
      <c r="J86" s="38"/>
      <c r="K86" s="37"/>
      <c r="L86" s="38"/>
      <c r="M86" s="37"/>
      <c r="N86" s="38"/>
      <c r="O86" s="37"/>
      <c r="P86" s="38"/>
      <c r="Q86" s="37"/>
      <c r="R86" s="38"/>
      <c r="S86" s="37"/>
      <c r="T86" s="38"/>
      <c r="U86" s="37"/>
      <c r="V86" s="38"/>
      <c r="W86" s="37"/>
      <c r="X86" s="38"/>
      <c r="Y86" s="37"/>
      <c r="Z86" s="38"/>
      <c r="AA86" s="37"/>
      <c r="AB86" s="38"/>
      <c r="AC86" s="37"/>
      <c r="AD86" s="38"/>
      <c r="AE86" s="37"/>
      <c r="AF86" s="37"/>
      <c r="AG86" s="33" t="s">
        <v>30</v>
      </c>
    </row>
    <row r="87" spans="2:33" x14ac:dyDescent="0.25">
      <c r="B87" s="34">
        <v>78</v>
      </c>
      <c r="C87" s="37"/>
      <c r="D87" s="38"/>
      <c r="E87" s="37"/>
      <c r="F87" s="38"/>
      <c r="G87" s="37"/>
      <c r="H87" s="38"/>
      <c r="I87" s="37"/>
      <c r="J87" s="38"/>
      <c r="K87" s="37"/>
      <c r="L87" s="38"/>
      <c r="M87" s="37"/>
      <c r="N87" s="38"/>
      <c r="O87" s="37"/>
      <c r="P87" s="38"/>
      <c r="Q87" s="37"/>
      <c r="R87" s="38"/>
      <c r="S87" s="37"/>
      <c r="T87" s="38"/>
      <c r="U87" s="37"/>
      <c r="V87" s="38"/>
      <c r="W87" s="37"/>
      <c r="X87" s="38"/>
      <c r="Y87" s="37"/>
      <c r="Z87" s="38"/>
      <c r="AA87" s="37"/>
      <c r="AB87" s="38"/>
      <c r="AC87" s="37"/>
      <c r="AD87" s="38"/>
      <c r="AE87" s="37"/>
      <c r="AF87" s="37"/>
      <c r="AG87" s="33" t="s">
        <v>30</v>
      </c>
    </row>
    <row r="88" spans="2:33" x14ac:dyDescent="0.25">
      <c r="B88" s="34">
        <v>79</v>
      </c>
      <c r="C88" s="37"/>
      <c r="D88" s="38"/>
      <c r="E88" s="37"/>
      <c r="F88" s="38"/>
      <c r="G88" s="37"/>
      <c r="H88" s="38"/>
      <c r="I88" s="37"/>
      <c r="J88" s="38"/>
      <c r="K88" s="37"/>
      <c r="L88" s="38"/>
      <c r="M88" s="37"/>
      <c r="N88" s="38"/>
      <c r="O88" s="37"/>
      <c r="P88" s="38"/>
      <c r="Q88" s="37"/>
      <c r="R88" s="38"/>
      <c r="S88" s="37"/>
      <c r="T88" s="38"/>
      <c r="U88" s="37"/>
      <c r="V88" s="38"/>
      <c r="W88" s="37"/>
      <c r="X88" s="38"/>
      <c r="Y88" s="37"/>
      <c r="Z88" s="38"/>
      <c r="AA88" s="37"/>
      <c r="AB88" s="38"/>
      <c r="AC88" s="37"/>
      <c r="AD88" s="38"/>
      <c r="AE88" s="37"/>
      <c r="AF88" s="37"/>
      <c r="AG88" s="33" t="s">
        <v>30</v>
      </c>
    </row>
    <row r="89" spans="2:33" x14ac:dyDescent="0.25">
      <c r="B89" s="34">
        <v>80</v>
      </c>
      <c r="C89" s="37"/>
      <c r="D89" s="38"/>
      <c r="E89" s="37"/>
      <c r="F89" s="38"/>
      <c r="G89" s="37"/>
      <c r="H89" s="38"/>
      <c r="I89" s="37"/>
      <c r="J89" s="38"/>
      <c r="K89" s="37"/>
      <c r="L89" s="38"/>
      <c r="M89" s="37"/>
      <c r="N89" s="38"/>
      <c r="O89" s="37"/>
      <c r="P89" s="38"/>
      <c r="Q89" s="37"/>
      <c r="R89" s="38"/>
      <c r="S89" s="37"/>
      <c r="T89" s="38"/>
      <c r="U89" s="37"/>
      <c r="V89" s="38"/>
      <c r="W89" s="37"/>
      <c r="X89" s="38"/>
      <c r="Y89" s="37"/>
      <c r="Z89" s="38"/>
      <c r="AA89" s="37"/>
      <c r="AB89" s="38"/>
      <c r="AC89" s="37"/>
      <c r="AD89" s="38"/>
      <c r="AE89" s="37"/>
      <c r="AF89" s="37"/>
      <c r="AG89" s="33" t="s">
        <v>30</v>
      </c>
    </row>
    <row r="90" spans="2:33" x14ac:dyDescent="0.25">
      <c r="B90" s="34">
        <v>81</v>
      </c>
      <c r="C90" s="37"/>
      <c r="D90" s="38"/>
      <c r="E90" s="37"/>
      <c r="F90" s="38"/>
      <c r="G90" s="37"/>
      <c r="H90" s="38"/>
      <c r="I90" s="37"/>
      <c r="J90" s="38"/>
      <c r="K90" s="37"/>
      <c r="L90" s="38"/>
      <c r="M90" s="37"/>
      <c r="N90" s="38"/>
      <c r="O90" s="37"/>
      <c r="P90" s="38"/>
      <c r="Q90" s="37"/>
      <c r="R90" s="38"/>
      <c r="S90" s="37"/>
      <c r="T90" s="38"/>
      <c r="U90" s="37"/>
      <c r="V90" s="38"/>
      <c r="W90" s="37"/>
      <c r="X90" s="38"/>
      <c r="Y90" s="37"/>
      <c r="Z90" s="38"/>
      <c r="AA90" s="37"/>
      <c r="AB90" s="38"/>
      <c r="AC90" s="37"/>
      <c r="AD90" s="38"/>
      <c r="AE90" s="37"/>
      <c r="AF90" s="37"/>
      <c r="AG90" s="33" t="s">
        <v>30</v>
      </c>
    </row>
    <row r="91" spans="2:33" x14ac:dyDescent="0.25">
      <c r="B91" s="34">
        <v>82</v>
      </c>
      <c r="C91" s="37"/>
      <c r="D91" s="38"/>
      <c r="E91" s="37"/>
      <c r="F91" s="38"/>
      <c r="G91" s="37"/>
      <c r="H91" s="38"/>
      <c r="I91" s="37"/>
      <c r="J91" s="38"/>
      <c r="K91" s="37"/>
      <c r="L91" s="38"/>
      <c r="M91" s="37"/>
      <c r="N91" s="38"/>
      <c r="O91" s="37"/>
      <c r="P91" s="38"/>
      <c r="Q91" s="37"/>
      <c r="R91" s="38"/>
      <c r="S91" s="37"/>
      <c r="T91" s="38"/>
      <c r="U91" s="37"/>
      <c r="V91" s="38"/>
      <c r="W91" s="37"/>
      <c r="X91" s="38"/>
      <c r="Y91" s="37"/>
      <c r="Z91" s="38"/>
      <c r="AA91" s="37"/>
      <c r="AB91" s="38"/>
      <c r="AC91" s="37"/>
      <c r="AD91" s="38"/>
      <c r="AE91" s="37"/>
      <c r="AF91" s="37"/>
      <c r="AG91" s="33" t="s">
        <v>30</v>
      </c>
    </row>
    <row r="92" spans="2:33" x14ac:dyDescent="0.25">
      <c r="B92" s="34">
        <v>83</v>
      </c>
      <c r="C92" s="37"/>
      <c r="D92" s="38"/>
      <c r="E92" s="37"/>
      <c r="F92" s="38"/>
      <c r="G92" s="37"/>
      <c r="H92" s="38"/>
      <c r="I92" s="37"/>
      <c r="J92" s="38"/>
      <c r="K92" s="37"/>
      <c r="L92" s="38"/>
      <c r="M92" s="37"/>
      <c r="N92" s="38"/>
      <c r="O92" s="37"/>
      <c r="P92" s="38"/>
      <c r="Q92" s="37"/>
      <c r="R92" s="38"/>
      <c r="S92" s="37"/>
      <c r="T92" s="38"/>
      <c r="U92" s="37"/>
      <c r="V92" s="38"/>
      <c r="W92" s="37"/>
      <c r="X92" s="38"/>
      <c r="Y92" s="37"/>
      <c r="Z92" s="38"/>
      <c r="AA92" s="37"/>
      <c r="AB92" s="38"/>
      <c r="AC92" s="37"/>
      <c r="AD92" s="38"/>
      <c r="AE92" s="37"/>
      <c r="AF92" s="37"/>
      <c r="AG92" s="33" t="s">
        <v>30</v>
      </c>
    </row>
    <row r="93" spans="2:33" x14ac:dyDescent="0.25">
      <c r="B93" s="34">
        <v>84</v>
      </c>
      <c r="C93" s="37"/>
      <c r="D93" s="38"/>
      <c r="E93" s="37"/>
      <c r="F93" s="38"/>
      <c r="G93" s="37"/>
      <c r="H93" s="38"/>
      <c r="I93" s="37"/>
      <c r="J93" s="38"/>
      <c r="K93" s="37"/>
      <c r="L93" s="38"/>
      <c r="M93" s="37"/>
      <c r="N93" s="38"/>
      <c r="O93" s="37"/>
      <c r="P93" s="38"/>
      <c r="Q93" s="37"/>
      <c r="R93" s="38"/>
      <c r="S93" s="37"/>
      <c r="T93" s="38"/>
      <c r="U93" s="37"/>
      <c r="V93" s="38"/>
      <c r="W93" s="37"/>
      <c r="X93" s="38"/>
      <c r="Y93" s="37"/>
      <c r="Z93" s="38"/>
      <c r="AA93" s="37"/>
      <c r="AB93" s="38"/>
      <c r="AC93" s="37"/>
      <c r="AD93" s="38"/>
      <c r="AE93" s="37"/>
      <c r="AF93" s="37"/>
      <c r="AG93" s="33" t="s">
        <v>30</v>
      </c>
    </row>
    <row r="94" spans="2:33" x14ac:dyDescent="0.25">
      <c r="B94" s="34">
        <v>85</v>
      </c>
      <c r="C94" s="37"/>
      <c r="D94" s="38"/>
      <c r="E94" s="37"/>
      <c r="F94" s="38"/>
      <c r="G94" s="37"/>
      <c r="H94" s="38"/>
      <c r="I94" s="37"/>
      <c r="J94" s="38"/>
      <c r="K94" s="37"/>
      <c r="L94" s="38"/>
      <c r="M94" s="37"/>
      <c r="N94" s="38"/>
      <c r="O94" s="37"/>
      <c r="P94" s="38"/>
      <c r="Q94" s="37"/>
      <c r="R94" s="38"/>
      <c r="S94" s="37"/>
      <c r="T94" s="38"/>
      <c r="U94" s="37"/>
      <c r="V94" s="38"/>
      <c r="W94" s="37"/>
      <c r="X94" s="38"/>
      <c r="Y94" s="37"/>
      <c r="Z94" s="38"/>
      <c r="AA94" s="37"/>
      <c r="AB94" s="38"/>
      <c r="AC94" s="37"/>
      <c r="AD94" s="38"/>
      <c r="AE94" s="37"/>
      <c r="AF94" s="37"/>
      <c r="AG94" s="33" t="s">
        <v>30</v>
      </c>
    </row>
    <row r="95" spans="2:33" x14ac:dyDescent="0.25">
      <c r="B95" s="34">
        <v>86</v>
      </c>
      <c r="C95" s="37"/>
      <c r="D95" s="38"/>
      <c r="E95" s="37"/>
      <c r="F95" s="38"/>
      <c r="G95" s="37"/>
      <c r="H95" s="38"/>
      <c r="I95" s="37"/>
      <c r="J95" s="38"/>
      <c r="K95" s="37"/>
      <c r="L95" s="38"/>
      <c r="M95" s="37"/>
      <c r="N95" s="38"/>
      <c r="O95" s="37"/>
      <c r="P95" s="38"/>
      <c r="Q95" s="37"/>
      <c r="R95" s="38"/>
      <c r="S95" s="37"/>
      <c r="T95" s="38"/>
      <c r="U95" s="37"/>
      <c r="V95" s="38"/>
      <c r="W95" s="37"/>
      <c r="X95" s="38"/>
      <c r="Y95" s="37"/>
      <c r="Z95" s="38"/>
      <c r="AA95" s="37"/>
      <c r="AB95" s="38"/>
      <c r="AC95" s="37"/>
      <c r="AD95" s="38"/>
      <c r="AE95" s="37"/>
      <c r="AF95" s="37"/>
      <c r="AG95" s="33" t="s">
        <v>30</v>
      </c>
    </row>
    <row r="96" spans="2:33" x14ac:dyDescent="0.25">
      <c r="B96" s="34">
        <v>87</v>
      </c>
      <c r="C96" s="37"/>
      <c r="D96" s="38"/>
      <c r="E96" s="37"/>
      <c r="F96" s="38"/>
      <c r="G96" s="37"/>
      <c r="H96" s="38"/>
      <c r="I96" s="37"/>
      <c r="J96" s="38"/>
      <c r="K96" s="37"/>
      <c r="L96" s="38"/>
      <c r="M96" s="37"/>
      <c r="N96" s="38"/>
      <c r="O96" s="37"/>
      <c r="P96" s="38"/>
      <c r="Q96" s="37"/>
      <c r="R96" s="38"/>
      <c r="S96" s="37"/>
      <c r="T96" s="38"/>
      <c r="U96" s="37"/>
      <c r="V96" s="38"/>
      <c r="W96" s="37"/>
      <c r="X96" s="38"/>
      <c r="Y96" s="37"/>
      <c r="Z96" s="38"/>
      <c r="AA96" s="37"/>
      <c r="AB96" s="38"/>
      <c r="AC96" s="37"/>
      <c r="AD96" s="38"/>
      <c r="AE96" s="37"/>
      <c r="AF96" s="37"/>
      <c r="AG96" s="33" t="s">
        <v>30</v>
      </c>
    </row>
    <row r="97" spans="2:33" x14ac:dyDescent="0.25">
      <c r="B97" s="34">
        <v>88</v>
      </c>
      <c r="C97" s="37"/>
      <c r="D97" s="38"/>
      <c r="E97" s="37"/>
      <c r="F97" s="38"/>
      <c r="G97" s="37"/>
      <c r="H97" s="38"/>
      <c r="I97" s="37"/>
      <c r="J97" s="38"/>
      <c r="K97" s="37"/>
      <c r="L97" s="38"/>
      <c r="M97" s="37"/>
      <c r="N97" s="38"/>
      <c r="O97" s="37"/>
      <c r="P97" s="38"/>
      <c r="Q97" s="37"/>
      <c r="R97" s="38"/>
      <c r="S97" s="37"/>
      <c r="T97" s="38"/>
      <c r="U97" s="37"/>
      <c r="V97" s="38"/>
      <c r="W97" s="37"/>
      <c r="X97" s="38"/>
      <c r="Y97" s="37"/>
      <c r="Z97" s="38"/>
      <c r="AA97" s="37"/>
      <c r="AB97" s="38"/>
      <c r="AC97" s="37"/>
      <c r="AD97" s="38"/>
      <c r="AE97" s="37"/>
      <c r="AF97" s="37"/>
      <c r="AG97" s="33" t="s">
        <v>30</v>
      </c>
    </row>
    <row r="98" spans="2:33" x14ac:dyDescent="0.25">
      <c r="B98" s="34">
        <v>89</v>
      </c>
      <c r="C98" s="37"/>
      <c r="D98" s="38"/>
      <c r="E98" s="37"/>
      <c r="F98" s="38"/>
      <c r="G98" s="37"/>
      <c r="H98" s="38"/>
      <c r="I98" s="37"/>
      <c r="J98" s="38"/>
      <c r="K98" s="37"/>
      <c r="L98" s="38"/>
      <c r="M98" s="37"/>
      <c r="N98" s="38"/>
      <c r="O98" s="37"/>
      <c r="P98" s="38"/>
      <c r="Q98" s="37"/>
      <c r="R98" s="38"/>
      <c r="S98" s="37"/>
      <c r="T98" s="38"/>
      <c r="U98" s="37"/>
      <c r="V98" s="38"/>
      <c r="W98" s="37"/>
      <c r="X98" s="38"/>
      <c r="Y98" s="37"/>
      <c r="Z98" s="38"/>
      <c r="AA98" s="37"/>
      <c r="AB98" s="38"/>
      <c r="AC98" s="37"/>
      <c r="AD98" s="38"/>
      <c r="AE98" s="37"/>
      <c r="AF98" s="37"/>
      <c r="AG98" s="33" t="s">
        <v>30</v>
      </c>
    </row>
    <row r="99" spans="2:33" x14ac:dyDescent="0.25">
      <c r="B99" s="34">
        <v>90</v>
      </c>
      <c r="C99" s="37"/>
      <c r="D99" s="38"/>
      <c r="E99" s="37"/>
      <c r="F99" s="38"/>
      <c r="G99" s="37"/>
      <c r="H99" s="38"/>
      <c r="I99" s="37"/>
      <c r="J99" s="38"/>
      <c r="K99" s="37"/>
      <c r="L99" s="38"/>
      <c r="M99" s="37"/>
      <c r="N99" s="38"/>
      <c r="O99" s="37"/>
      <c r="P99" s="38"/>
      <c r="Q99" s="37"/>
      <c r="R99" s="38"/>
      <c r="S99" s="37"/>
      <c r="T99" s="38"/>
      <c r="U99" s="37"/>
      <c r="V99" s="38"/>
      <c r="W99" s="37"/>
      <c r="X99" s="38"/>
      <c r="Y99" s="37"/>
      <c r="Z99" s="38"/>
      <c r="AA99" s="37"/>
      <c r="AB99" s="38"/>
      <c r="AC99" s="37"/>
      <c r="AD99" s="38"/>
      <c r="AE99" s="37"/>
      <c r="AF99" s="37"/>
      <c r="AG99" s="33" t="s">
        <v>30</v>
      </c>
    </row>
    <row r="100" spans="2:33" x14ac:dyDescent="0.25">
      <c r="B100" s="34">
        <v>91</v>
      </c>
      <c r="C100" s="37"/>
      <c r="D100" s="38"/>
      <c r="E100" s="37"/>
      <c r="F100" s="38"/>
      <c r="G100" s="37"/>
      <c r="H100" s="38"/>
      <c r="I100" s="37"/>
      <c r="J100" s="38"/>
      <c r="K100" s="37"/>
      <c r="L100" s="38"/>
      <c r="M100" s="37"/>
      <c r="N100" s="38"/>
      <c r="O100" s="37"/>
      <c r="P100" s="38"/>
      <c r="Q100" s="37"/>
      <c r="R100" s="38"/>
      <c r="S100" s="37"/>
      <c r="T100" s="38"/>
      <c r="U100" s="37"/>
      <c r="V100" s="38"/>
      <c r="W100" s="37"/>
      <c r="X100" s="38"/>
      <c r="Y100" s="37"/>
      <c r="Z100" s="38"/>
      <c r="AA100" s="37"/>
      <c r="AB100" s="38"/>
      <c r="AC100" s="37"/>
      <c r="AD100" s="38"/>
      <c r="AE100" s="37"/>
      <c r="AF100" s="37"/>
      <c r="AG100" s="33" t="s">
        <v>30</v>
      </c>
    </row>
    <row r="101" spans="2:33" x14ac:dyDescent="0.25">
      <c r="B101" s="34">
        <v>92</v>
      </c>
      <c r="C101" s="37"/>
      <c r="D101" s="38"/>
      <c r="E101" s="37"/>
      <c r="F101" s="38"/>
      <c r="G101" s="37"/>
      <c r="H101" s="38"/>
      <c r="I101" s="37"/>
      <c r="J101" s="38"/>
      <c r="K101" s="37"/>
      <c r="L101" s="38"/>
      <c r="M101" s="37"/>
      <c r="N101" s="38"/>
      <c r="O101" s="37"/>
      <c r="P101" s="38"/>
      <c r="Q101" s="37"/>
      <c r="R101" s="38"/>
      <c r="S101" s="37"/>
      <c r="T101" s="38"/>
      <c r="U101" s="37"/>
      <c r="V101" s="38"/>
      <c r="W101" s="37"/>
      <c r="X101" s="38"/>
      <c r="Y101" s="37"/>
      <c r="Z101" s="38"/>
      <c r="AA101" s="37"/>
      <c r="AB101" s="38"/>
      <c r="AC101" s="37"/>
      <c r="AD101" s="38"/>
      <c r="AE101" s="37"/>
      <c r="AF101" s="37"/>
      <c r="AG101" s="33" t="s">
        <v>30</v>
      </c>
    </row>
    <row r="102" spans="2:33" x14ac:dyDescent="0.25">
      <c r="B102" s="34">
        <v>93</v>
      </c>
      <c r="C102" s="37"/>
      <c r="D102" s="38"/>
      <c r="E102" s="37"/>
      <c r="F102" s="38"/>
      <c r="G102" s="37"/>
      <c r="H102" s="38"/>
      <c r="I102" s="37"/>
      <c r="J102" s="38"/>
      <c r="K102" s="37"/>
      <c r="L102" s="38"/>
      <c r="M102" s="37"/>
      <c r="N102" s="38"/>
      <c r="O102" s="37"/>
      <c r="P102" s="38"/>
      <c r="Q102" s="37"/>
      <c r="R102" s="38"/>
      <c r="S102" s="37"/>
      <c r="T102" s="38"/>
      <c r="U102" s="37"/>
      <c r="V102" s="38"/>
      <c r="W102" s="37"/>
      <c r="X102" s="38"/>
      <c r="Y102" s="37"/>
      <c r="Z102" s="38"/>
      <c r="AA102" s="37"/>
      <c r="AB102" s="38"/>
      <c r="AC102" s="37"/>
      <c r="AD102" s="38"/>
      <c r="AE102" s="37"/>
      <c r="AF102" s="37"/>
      <c r="AG102" s="33" t="s">
        <v>30</v>
      </c>
    </row>
    <row r="103" spans="2:33" x14ac:dyDescent="0.25">
      <c r="B103" s="34">
        <v>94</v>
      </c>
      <c r="C103" s="37"/>
      <c r="D103" s="38"/>
      <c r="E103" s="37"/>
      <c r="F103" s="38"/>
      <c r="G103" s="37"/>
      <c r="H103" s="38"/>
      <c r="I103" s="37"/>
      <c r="J103" s="38"/>
      <c r="K103" s="37"/>
      <c r="L103" s="38"/>
      <c r="M103" s="37"/>
      <c r="N103" s="38"/>
      <c r="O103" s="37"/>
      <c r="P103" s="38"/>
      <c r="Q103" s="37"/>
      <c r="R103" s="38"/>
      <c r="S103" s="37"/>
      <c r="T103" s="38"/>
      <c r="U103" s="37"/>
      <c r="V103" s="38"/>
      <c r="W103" s="37"/>
      <c r="X103" s="38"/>
      <c r="Y103" s="37"/>
      <c r="Z103" s="38"/>
      <c r="AA103" s="37"/>
      <c r="AB103" s="38"/>
      <c r="AC103" s="37"/>
      <c r="AD103" s="38"/>
      <c r="AE103" s="37"/>
      <c r="AF103" s="37"/>
      <c r="AG103" s="33" t="s">
        <v>30</v>
      </c>
    </row>
    <row r="104" spans="2:33" x14ac:dyDescent="0.25">
      <c r="B104" s="34">
        <v>95</v>
      </c>
      <c r="C104" s="37"/>
      <c r="D104" s="38"/>
      <c r="E104" s="37"/>
      <c r="F104" s="38"/>
      <c r="G104" s="37"/>
      <c r="H104" s="38"/>
      <c r="I104" s="37"/>
      <c r="J104" s="38"/>
      <c r="K104" s="37"/>
      <c r="L104" s="38"/>
      <c r="M104" s="37"/>
      <c r="N104" s="38"/>
      <c r="O104" s="37"/>
      <c r="P104" s="38"/>
      <c r="Q104" s="37"/>
      <c r="R104" s="38"/>
      <c r="S104" s="37"/>
      <c r="T104" s="38"/>
      <c r="U104" s="37"/>
      <c r="V104" s="38"/>
      <c r="W104" s="37"/>
      <c r="X104" s="38"/>
      <c r="Y104" s="37"/>
      <c r="Z104" s="38"/>
      <c r="AA104" s="37"/>
      <c r="AB104" s="38"/>
      <c r="AC104" s="37"/>
      <c r="AD104" s="38"/>
      <c r="AE104" s="37"/>
      <c r="AF104" s="37"/>
      <c r="AG104" s="33" t="s">
        <v>30</v>
      </c>
    </row>
    <row r="105" spans="2:33" x14ac:dyDescent="0.25">
      <c r="B105" s="34">
        <v>96</v>
      </c>
      <c r="C105" s="37"/>
      <c r="D105" s="38"/>
      <c r="E105" s="37"/>
      <c r="F105" s="38"/>
      <c r="G105" s="37"/>
      <c r="H105" s="38"/>
      <c r="I105" s="37"/>
      <c r="J105" s="38"/>
      <c r="K105" s="37"/>
      <c r="L105" s="38"/>
      <c r="M105" s="37"/>
      <c r="N105" s="38"/>
      <c r="O105" s="37"/>
      <c r="P105" s="38"/>
      <c r="Q105" s="37"/>
      <c r="R105" s="38"/>
      <c r="S105" s="37"/>
      <c r="T105" s="38"/>
      <c r="U105" s="37"/>
      <c r="V105" s="38"/>
      <c r="W105" s="37"/>
      <c r="X105" s="38"/>
      <c r="Y105" s="37"/>
      <c r="Z105" s="38"/>
      <c r="AA105" s="37"/>
      <c r="AB105" s="38"/>
      <c r="AC105" s="37"/>
      <c r="AD105" s="38"/>
      <c r="AE105" s="37"/>
      <c r="AF105" s="37"/>
      <c r="AG105" s="33" t="s">
        <v>30</v>
      </c>
    </row>
    <row r="106" spans="2:33" x14ac:dyDescent="0.25">
      <c r="B106" s="34">
        <v>97</v>
      </c>
      <c r="C106" s="37"/>
      <c r="D106" s="38"/>
      <c r="E106" s="37"/>
      <c r="F106" s="38"/>
      <c r="G106" s="37"/>
      <c r="H106" s="38"/>
      <c r="I106" s="37"/>
      <c r="J106" s="38"/>
      <c r="K106" s="37"/>
      <c r="L106" s="38"/>
      <c r="M106" s="37"/>
      <c r="N106" s="38"/>
      <c r="O106" s="37"/>
      <c r="P106" s="38"/>
      <c r="Q106" s="37"/>
      <c r="R106" s="38"/>
      <c r="S106" s="37"/>
      <c r="T106" s="38"/>
      <c r="U106" s="37"/>
      <c r="V106" s="38"/>
      <c r="W106" s="37"/>
      <c r="X106" s="38"/>
      <c r="Y106" s="37"/>
      <c r="Z106" s="38"/>
      <c r="AA106" s="37"/>
      <c r="AB106" s="38"/>
      <c r="AC106" s="37"/>
      <c r="AD106" s="38"/>
      <c r="AE106" s="37"/>
      <c r="AF106" s="37"/>
      <c r="AG106" s="33" t="s">
        <v>30</v>
      </c>
    </row>
    <row r="107" spans="2:33" x14ac:dyDescent="0.25">
      <c r="B107" s="34">
        <v>98</v>
      </c>
      <c r="C107" s="37"/>
      <c r="D107" s="38"/>
      <c r="E107" s="37"/>
      <c r="F107" s="38"/>
      <c r="G107" s="37"/>
      <c r="H107" s="38"/>
      <c r="I107" s="37"/>
      <c r="J107" s="38"/>
      <c r="K107" s="37"/>
      <c r="L107" s="38"/>
      <c r="M107" s="37"/>
      <c r="N107" s="38"/>
      <c r="O107" s="37"/>
      <c r="P107" s="38"/>
      <c r="Q107" s="37"/>
      <c r="R107" s="38"/>
      <c r="S107" s="37"/>
      <c r="T107" s="38"/>
      <c r="U107" s="37"/>
      <c r="V107" s="38"/>
      <c r="W107" s="37"/>
      <c r="X107" s="38"/>
      <c r="Y107" s="37"/>
      <c r="Z107" s="38"/>
      <c r="AA107" s="37"/>
      <c r="AB107" s="38"/>
      <c r="AC107" s="37"/>
      <c r="AD107" s="38"/>
      <c r="AE107" s="37"/>
      <c r="AF107" s="37"/>
      <c r="AG107" s="33" t="s">
        <v>30</v>
      </c>
    </row>
    <row r="108" spans="2:33" x14ac:dyDescent="0.25">
      <c r="B108" s="34">
        <v>99</v>
      </c>
      <c r="C108" s="37"/>
      <c r="D108" s="38"/>
      <c r="E108" s="37"/>
      <c r="F108" s="38"/>
      <c r="G108" s="37"/>
      <c r="H108" s="38"/>
      <c r="I108" s="37"/>
      <c r="J108" s="38"/>
      <c r="K108" s="37"/>
      <c r="L108" s="38"/>
      <c r="M108" s="37"/>
      <c r="N108" s="38"/>
      <c r="O108" s="37"/>
      <c r="P108" s="38"/>
      <c r="Q108" s="37"/>
      <c r="R108" s="38"/>
      <c r="S108" s="37"/>
      <c r="T108" s="38"/>
      <c r="U108" s="37"/>
      <c r="V108" s="38"/>
      <c r="W108" s="37"/>
      <c r="X108" s="38"/>
      <c r="Y108" s="37"/>
      <c r="Z108" s="38"/>
      <c r="AA108" s="37"/>
      <c r="AB108" s="38"/>
      <c r="AC108" s="37"/>
      <c r="AD108" s="38"/>
      <c r="AE108" s="37"/>
      <c r="AF108" s="37"/>
      <c r="AG108" s="33" t="s">
        <v>30</v>
      </c>
    </row>
    <row r="109" spans="2:33" x14ac:dyDescent="0.25">
      <c r="B109" s="34">
        <v>100</v>
      </c>
      <c r="C109" s="37"/>
      <c r="D109" s="38"/>
      <c r="E109" s="37"/>
      <c r="F109" s="38"/>
      <c r="G109" s="37"/>
      <c r="H109" s="38"/>
      <c r="I109" s="37"/>
      <c r="J109" s="38"/>
      <c r="K109" s="37"/>
      <c r="L109" s="38"/>
      <c r="M109" s="37"/>
      <c r="N109" s="38"/>
      <c r="O109" s="37"/>
      <c r="P109" s="38"/>
      <c r="Q109" s="37"/>
      <c r="R109" s="38"/>
      <c r="S109" s="37"/>
      <c r="T109" s="38"/>
      <c r="U109" s="37"/>
      <c r="V109" s="38"/>
      <c r="W109" s="37"/>
      <c r="X109" s="38"/>
      <c r="Y109" s="37"/>
      <c r="Z109" s="38"/>
      <c r="AA109" s="37"/>
      <c r="AB109" s="38"/>
      <c r="AC109" s="37"/>
      <c r="AD109" s="38"/>
      <c r="AE109" s="37"/>
      <c r="AF109" s="37"/>
      <c r="AG109" s="33" t="s">
        <v>30</v>
      </c>
    </row>
    <row r="110" spans="2:33" x14ac:dyDescent="0.25">
      <c r="B110" s="34">
        <v>101</v>
      </c>
      <c r="C110" s="37"/>
      <c r="D110" s="38"/>
      <c r="E110" s="37"/>
      <c r="F110" s="38"/>
      <c r="G110" s="37"/>
      <c r="H110" s="38"/>
      <c r="I110" s="37"/>
      <c r="J110" s="38"/>
      <c r="K110" s="37"/>
      <c r="L110" s="38"/>
      <c r="M110" s="37"/>
      <c r="N110" s="38"/>
      <c r="O110" s="37"/>
      <c r="P110" s="38"/>
      <c r="Q110" s="37"/>
      <c r="R110" s="38"/>
      <c r="S110" s="37"/>
      <c r="T110" s="38"/>
      <c r="U110" s="37"/>
      <c r="V110" s="38"/>
      <c r="W110" s="37"/>
      <c r="X110" s="38"/>
      <c r="Y110" s="37"/>
      <c r="Z110" s="38"/>
      <c r="AA110" s="37"/>
      <c r="AB110" s="38"/>
      <c r="AC110" s="37"/>
      <c r="AD110" s="38"/>
      <c r="AE110" s="37"/>
      <c r="AF110" s="37"/>
      <c r="AG110" s="33" t="s">
        <v>30</v>
      </c>
    </row>
    <row r="111" spans="2:33" x14ac:dyDescent="0.25">
      <c r="B111" s="34">
        <v>102</v>
      </c>
      <c r="C111" s="37"/>
      <c r="D111" s="38"/>
      <c r="E111" s="37"/>
      <c r="F111" s="38"/>
      <c r="G111" s="37"/>
      <c r="H111" s="38"/>
      <c r="I111" s="37"/>
      <c r="J111" s="38"/>
      <c r="K111" s="37"/>
      <c r="L111" s="38"/>
      <c r="M111" s="37"/>
      <c r="N111" s="38"/>
      <c r="O111" s="37"/>
      <c r="P111" s="38"/>
      <c r="Q111" s="37"/>
      <c r="R111" s="38"/>
      <c r="S111" s="37"/>
      <c r="T111" s="38"/>
      <c r="U111" s="37"/>
      <c r="V111" s="38"/>
      <c r="W111" s="37"/>
      <c r="X111" s="38"/>
      <c r="Y111" s="37"/>
      <c r="Z111" s="38"/>
      <c r="AA111" s="37"/>
      <c r="AB111" s="38"/>
      <c r="AC111" s="37"/>
      <c r="AD111" s="38"/>
      <c r="AE111" s="37"/>
      <c r="AF111" s="37"/>
      <c r="AG111" s="33" t="s">
        <v>30</v>
      </c>
    </row>
    <row r="112" spans="2:33" x14ac:dyDescent="0.25">
      <c r="B112" s="34">
        <v>103</v>
      </c>
      <c r="C112" s="37"/>
      <c r="D112" s="38"/>
      <c r="E112" s="37"/>
      <c r="F112" s="38"/>
      <c r="G112" s="37"/>
      <c r="H112" s="38"/>
      <c r="I112" s="37"/>
      <c r="J112" s="38"/>
      <c r="K112" s="37"/>
      <c r="L112" s="38"/>
      <c r="M112" s="37"/>
      <c r="N112" s="38"/>
      <c r="O112" s="37"/>
      <c r="P112" s="38"/>
      <c r="Q112" s="37"/>
      <c r="R112" s="38"/>
      <c r="S112" s="37"/>
      <c r="T112" s="38"/>
      <c r="U112" s="37"/>
      <c r="V112" s="38"/>
      <c r="W112" s="37"/>
      <c r="X112" s="38"/>
      <c r="Y112" s="37"/>
      <c r="Z112" s="38"/>
      <c r="AA112" s="37"/>
      <c r="AB112" s="38"/>
      <c r="AC112" s="37"/>
      <c r="AD112" s="38"/>
      <c r="AE112" s="37"/>
      <c r="AF112" s="37"/>
      <c r="AG112" s="33" t="s">
        <v>30</v>
      </c>
    </row>
    <row r="113" spans="2:33" x14ac:dyDescent="0.25">
      <c r="B113" s="34">
        <v>104</v>
      </c>
      <c r="C113" s="37"/>
      <c r="D113" s="38"/>
      <c r="E113" s="37"/>
      <c r="F113" s="38"/>
      <c r="G113" s="37"/>
      <c r="H113" s="38"/>
      <c r="I113" s="37"/>
      <c r="J113" s="38"/>
      <c r="K113" s="37"/>
      <c r="L113" s="38"/>
      <c r="M113" s="37"/>
      <c r="N113" s="38"/>
      <c r="O113" s="37"/>
      <c r="P113" s="38"/>
      <c r="Q113" s="37"/>
      <c r="R113" s="38"/>
      <c r="S113" s="37"/>
      <c r="T113" s="38"/>
      <c r="U113" s="37"/>
      <c r="V113" s="38"/>
      <c r="W113" s="37"/>
      <c r="X113" s="38"/>
      <c r="Y113" s="37"/>
      <c r="Z113" s="38"/>
      <c r="AA113" s="37"/>
      <c r="AB113" s="38"/>
      <c r="AC113" s="37"/>
      <c r="AD113" s="38"/>
      <c r="AE113" s="37"/>
      <c r="AF113" s="37"/>
      <c r="AG113" s="33" t="s">
        <v>30</v>
      </c>
    </row>
    <row r="114" spans="2:33" x14ac:dyDescent="0.25">
      <c r="B114" s="34">
        <v>105</v>
      </c>
      <c r="C114" s="37"/>
      <c r="D114" s="38"/>
      <c r="E114" s="37"/>
      <c r="F114" s="38"/>
      <c r="G114" s="37"/>
      <c r="H114" s="38"/>
      <c r="I114" s="37"/>
      <c r="J114" s="38"/>
      <c r="K114" s="37"/>
      <c r="L114" s="38"/>
      <c r="M114" s="37"/>
      <c r="N114" s="38"/>
      <c r="O114" s="37"/>
      <c r="P114" s="38"/>
      <c r="Q114" s="37"/>
      <c r="R114" s="38"/>
      <c r="S114" s="37"/>
      <c r="T114" s="38"/>
      <c r="U114" s="37"/>
      <c r="V114" s="38"/>
      <c r="W114" s="37"/>
      <c r="X114" s="38"/>
      <c r="Y114" s="37"/>
      <c r="Z114" s="38"/>
      <c r="AA114" s="37"/>
      <c r="AB114" s="38"/>
      <c r="AC114" s="37"/>
      <c r="AD114" s="38"/>
      <c r="AE114" s="37"/>
      <c r="AF114" s="37"/>
      <c r="AG114" s="33" t="s">
        <v>30</v>
      </c>
    </row>
    <row r="115" spans="2:33" x14ac:dyDescent="0.25">
      <c r="B115" s="34">
        <v>106</v>
      </c>
      <c r="C115" s="37"/>
      <c r="D115" s="38"/>
      <c r="E115" s="37"/>
      <c r="F115" s="38"/>
      <c r="G115" s="37"/>
      <c r="H115" s="38"/>
      <c r="I115" s="37"/>
      <c r="J115" s="38"/>
      <c r="K115" s="37"/>
      <c r="L115" s="38"/>
      <c r="M115" s="37"/>
      <c r="N115" s="38"/>
      <c r="O115" s="37"/>
      <c r="P115" s="38"/>
      <c r="Q115" s="37"/>
      <c r="R115" s="38"/>
      <c r="S115" s="37"/>
      <c r="T115" s="38"/>
      <c r="U115" s="37"/>
      <c r="V115" s="38"/>
      <c r="W115" s="37"/>
      <c r="X115" s="38"/>
      <c r="Y115" s="37"/>
      <c r="Z115" s="38"/>
      <c r="AA115" s="37"/>
      <c r="AB115" s="38"/>
      <c r="AC115" s="37"/>
      <c r="AD115" s="38"/>
      <c r="AE115" s="37"/>
      <c r="AF115" s="37"/>
      <c r="AG115" s="33" t="s">
        <v>30</v>
      </c>
    </row>
    <row r="116" spans="2:33" x14ac:dyDescent="0.25">
      <c r="B116" s="34">
        <v>107</v>
      </c>
      <c r="C116" s="37"/>
      <c r="D116" s="38"/>
      <c r="E116" s="37"/>
      <c r="F116" s="38"/>
      <c r="G116" s="37"/>
      <c r="H116" s="38"/>
      <c r="I116" s="37"/>
      <c r="J116" s="38"/>
      <c r="K116" s="37"/>
      <c r="L116" s="38"/>
      <c r="M116" s="37"/>
      <c r="N116" s="38"/>
      <c r="O116" s="37"/>
      <c r="P116" s="38"/>
      <c r="Q116" s="37"/>
      <c r="R116" s="38"/>
      <c r="S116" s="37"/>
      <c r="T116" s="38"/>
      <c r="U116" s="37"/>
      <c r="V116" s="38"/>
      <c r="W116" s="37"/>
      <c r="X116" s="38"/>
      <c r="Y116" s="37"/>
      <c r="Z116" s="38"/>
      <c r="AA116" s="37"/>
      <c r="AB116" s="38"/>
      <c r="AC116" s="37"/>
      <c r="AD116" s="38"/>
      <c r="AE116" s="37"/>
      <c r="AF116" s="37"/>
      <c r="AG116" s="33" t="s">
        <v>30</v>
      </c>
    </row>
    <row r="117" spans="2:33" x14ac:dyDescent="0.25">
      <c r="B117" s="34">
        <v>108</v>
      </c>
      <c r="C117" s="37"/>
      <c r="D117" s="38"/>
      <c r="E117" s="37"/>
      <c r="F117" s="38"/>
      <c r="G117" s="37"/>
      <c r="H117" s="38"/>
      <c r="I117" s="37"/>
      <c r="J117" s="38"/>
      <c r="K117" s="37"/>
      <c r="L117" s="38"/>
      <c r="M117" s="37"/>
      <c r="N117" s="38"/>
      <c r="O117" s="37"/>
      <c r="P117" s="38"/>
      <c r="Q117" s="37"/>
      <c r="R117" s="38"/>
      <c r="S117" s="37"/>
      <c r="T117" s="38"/>
      <c r="U117" s="37"/>
      <c r="V117" s="38"/>
      <c r="W117" s="37"/>
      <c r="X117" s="38"/>
      <c r="Y117" s="37"/>
      <c r="Z117" s="38"/>
      <c r="AA117" s="37"/>
      <c r="AB117" s="38"/>
      <c r="AC117" s="37"/>
      <c r="AD117" s="38"/>
      <c r="AE117" s="37"/>
      <c r="AF117" s="37"/>
      <c r="AG117" s="33" t="s">
        <v>30</v>
      </c>
    </row>
    <row r="118" spans="2:33" x14ac:dyDescent="0.25">
      <c r="B118" s="34">
        <v>109</v>
      </c>
      <c r="C118" s="37"/>
      <c r="D118" s="38"/>
      <c r="E118" s="37"/>
      <c r="F118" s="38"/>
      <c r="G118" s="37"/>
      <c r="H118" s="38"/>
      <c r="I118" s="37"/>
      <c r="J118" s="38"/>
      <c r="K118" s="37"/>
      <c r="L118" s="38"/>
      <c r="M118" s="37"/>
      <c r="N118" s="38"/>
      <c r="O118" s="37"/>
      <c r="P118" s="38"/>
      <c r="Q118" s="37"/>
      <c r="R118" s="38"/>
      <c r="S118" s="37"/>
      <c r="T118" s="38"/>
      <c r="U118" s="37"/>
      <c r="V118" s="38"/>
      <c r="W118" s="37"/>
      <c r="X118" s="38"/>
      <c r="Y118" s="37"/>
      <c r="Z118" s="38"/>
      <c r="AA118" s="37"/>
      <c r="AB118" s="38"/>
      <c r="AC118" s="37"/>
      <c r="AD118" s="38"/>
      <c r="AE118" s="37"/>
      <c r="AF118" s="37"/>
      <c r="AG118" s="33" t="s">
        <v>30</v>
      </c>
    </row>
    <row r="119" spans="2:33" x14ac:dyDescent="0.25">
      <c r="B119" s="34">
        <v>110</v>
      </c>
      <c r="C119" s="37"/>
      <c r="D119" s="38"/>
      <c r="E119" s="37"/>
      <c r="F119" s="38"/>
      <c r="G119" s="37"/>
      <c r="H119" s="38"/>
      <c r="I119" s="37"/>
      <c r="J119" s="38"/>
      <c r="K119" s="37"/>
      <c r="L119" s="38"/>
      <c r="M119" s="37"/>
      <c r="N119" s="38"/>
      <c r="O119" s="37"/>
      <c r="P119" s="38"/>
      <c r="Q119" s="37"/>
      <c r="R119" s="38"/>
      <c r="S119" s="37"/>
      <c r="T119" s="38"/>
      <c r="U119" s="37"/>
      <c r="V119" s="38"/>
      <c r="W119" s="37"/>
      <c r="X119" s="38"/>
      <c r="Y119" s="37"/>
      <c r="Z119" s="38"/>
      <c r="AA119" s="37"/>
      <c r="AB119" s="38"/>
      <c r="AC119" s="37"/>
      <c r="AD119" s="38"/>
      <c r="AE119" s="37"/>
      <c r="AF119" s="37"/>
      <c r="AG119" s="33" t="s">
        <v>30</v>
      </c>
    </row>
    <row r="120" spans="2:33" x14ac:dyDescent="0.25">
      <c r="B120" s="34">
        <v>111</v>
      </c>
      <c r="C120" s="37"/>
      <c r="D120" s="38"/>
      <c r="E120" s="37"/>
      <c r="F120" s="38"/>
      <c r="G120" s="37"/>
      <c r="H120" s="38"/>
      <c r="I120" s="37"/>
      <c r="J120" s="38"/>
      <c r="K120" s="37"/>
      <c r="L120" s="38"/>
      <c r="M120" s="37"/>
      <c r="N120" s="38"/>
      <c r="O120" s="37"/>
      <c r="P120" s="38"/>
      <c r="Q120" s="37"/>
      <c r="R120" s="38"/>
      <c r="S120" s="37"/>
      <c r="T120" s="38"/>
      <c r="U120" s="37"/>
      <c r="V120" s="38"/>
      <c r="W120" s="37"/>
      <c r="X120" s="38"/>
      <c r="Y120" s="37"/>
      <c r="Z120" s="38"/>
      <c r="AA120" s="37"/>
      <c r="AB120" s="38"/>
      <c r="AC120" s="37"/>
      <c r="AD120" s="38"/>
      <c r="AE120" s="37"/>
      <c r="AF120" s="37"/>
      <c r="AG120" s="33" t="s">
        <v>30</v>
      </c>
    </row>
    <row r="121" spans="2:33" x14ac:dyDescent="0.25">
      <c r="B121" s="34">
        <v>112</v>
      </c>
      <c r="C121" s="37"/>
      <c r="D121" s="38"/>
      <c r="E121" s="37"/>
      <c r="F121" s="38"/>
      <c r="G121" s="37"/>
      <c r="H121" s="38"/>
      <c r="I121" s="37"/>
      <c r="J121" s="38"/>
      <c r="K121" s="37"/>
      <c r="L121" s="38"/>
      <c r="M121" s="37"/>
      <c r="N121" s="38"/>
      <c r="O121" s="37"/>
      <c r="P121" s="38"/>
      <c r="Q121" s="37"/>
      <c r="R121" s="38"/>
      <c r="S121" s="37"/>
      <c r="T121" s="38"/>
      <c r="U121" s="37"/>
      <c r="V121" s="38"/>
      <c r="W121" s="37"/>
      <c r="X121" s="38"/>
      <c r="Y121" s="37"/>
      <c r="Z121" s="38"/>
      <c r="AA121" s="37"/>
      <c r="AB121" s="38"/>
      <c r="AC121" s="37"/>
      <c r="AD121" s="38"/>
      <c r="AE121" s="37"/>
      <c r="AF121" s="37"/>
      <c r="AG121" s="33" t="s">
        <v>30</v>
      </c>
    </row>
    <row r="122" spans="2:33" x14ac:dyDescent="0.25">
      <c r="B122" s="34">
        <v>113</v>
      </c>
      <c r="C122" s="37"/>
      <c r="D122" s="38"/>
      <c r="E122" s="37"/>
      <c r="F122" s="38"/>
      <c r="G122" s="37"/>
      <c r="H122" s="38"/>
      <c r="I122" s="37"/>
      <c r="J122" s="38"/>
      <c r="K122" s="37"/>
      <c r="L122" s="38"/>
      <c r="M122" s="37"/>
      <c r="N122" s="38"/>
      <c r="O122" s="37"/>
      <c r="P122" s="38"/>
      <c r="Q122" s="37"/>
      <c r="R122" s="38"/>
      <c r="S122" s="37"/>
      <c r="T122" s="38"/>
      <c r="U122" s="37"/>
      <c r="V122" s="38"/>
      <c r="W122" s="37"/>
      <c r="X122" s="38"/>
      <c r="Y122" s="37"/>
      <c r="Z122" s="38"/>
      <c r="AA122" s="37"/>
      <c r="AB122" s="38"/>
      <c r="AC122" s="37"/>
      <c r="AD122" s="38"/>
      <c r="AE122" s="37"/>
      <c r="AF122" s="37"/>
      <c r="AG122" s="33" t="s">
        <v>30</v>
      </c>
    </row>
    <row r="123" spans="2:33" x14ac:dyDescent="0.25">
      <c r="B123" s="34">
        <v>114</v>
      </c>
      <c r="C123" s="37"/>
      <c r="D123" s="38"/>
      <c r="E123" s="37"/>
      <c r="F123" s="38"/>
      <c r="G123" s="37"/>
      <c r="H123" s="38"/>
      <c r="I123" s="37"/>
      <c r="J123" s="38"/>
      <c r="K123" s="37"/>
      <c r="L123" s="38"/>
      <c r="M123" s="37"/>
      <c r="N123" s="38"/>
      <c r="O123" s="37"/>
      <c r="P123" s="38"/>
      <c r="Q123" s="37"/>
      <c r="R123" s="38"/>
      <c r="S123" s="37"/>
      <c r="T123" s="38"/>
      <c r="U123" s="37"/>
      <c r="V123" s="38"/>
      <c r="W123" s="37"/>
      <c r="X123" s="38"/>
      <c r="Y123" s="37"/>
      <c r="Z123" s="38"/>
      <c r="AA123" s="37"/>
      <c r="AB123" s="38"/>
      <c r="AC123" s="37"/>
      <c r="AD123" s="38"/>
      <c r="AE123" s="37"/>
      <c r="AF123" s="37"/>
      <c r="AG123" s="33" t="s">
        <v>30</v>
      </c>
    </row>
    <row r="124" spans="2:33" x14ac:dyDescent="0.25">
      <c r="B124" s="34">
        <v>115</v>
      </c>
      <c r="C124" s="37"/>
      <c r="D124" s="38"/>
      <c r="E124" s="37"/>
      <c r="F124" s="38"/>
      <c r="G124" s="37"/>
      <c r="H124" s="38"/>
      <c r="I124" s="37"/>
      <c r="J124" s="38"/>
      <c r="K124" s="37"/>
      <c r="L124" s="38"/>
      <c r="M124" s="37"/>
      <c r="N124" s="38"/>
      <c r="O124" s="37"/>
      <c r="P124" s="38"/>
      <c r="Q124" s="37"/>
      <c r="R124" s="38"/>
      <c r="S124" s="37"/>
      <c r="T124" s="38"/>
      <c r="U124" s="37"/>
      <c r="V124" s="38"/>
      <c r="W124" s="37"/>
      <c r="X124" s="38"/>
      <c r="Y124" s="37"/>
      <c r="Z124" s="38"/>
      <c r="AA124" s="37"/>
      <c r="AB124" s="38"/>
      <c r="AC124" s="37"/>
      <c r="AD124" s="38"/>
      <c r="AE124" s="37"/>
      <c r="AF124" s="37"/>
      <c r="AG124" s="33" t="s">
        <v>30</v>
      </c>
    </row>
    <row r="125" spans="2:33" x14ac:dyDescent="0.25">
      <c r="B125" s="34">
        <v>116</v>
      </c>
      <c r="C125" s="37"/>
      <c r="D125" s="38"/>
      <c r="E125" s="37"/>
      <c r="F125" s="38"/>
      <c r="G125" s="37"/>
      <c r="H125" s="38"/>
      <c r="I125" s="37"/>
      <c r="J125" s="38"/>
      <c r="K125" s="37"/>
      <c r="L125" s="38"/>
      <c r="M125" s="37"/>
      <c r="N125" s="38"/>
      <c r="O125" s="37"/>
      <c r="P125" s="38"/>
      <c r="Q125" s="37"/>
      <c r="R125" s="38"/>
      <c r="S125" s="37"/>
      <c r="T125" s="38"/>
      <c r="U125" s="37"/>
      <c r="V125" s="38"/>
      <c r="W125" s="37"/>
      <c r="X125" s="38"/>
      <c r="Y125" s="37"/>
      <c r="Z125" s="38"/>
      <c r="AA125" s="37"/>
      <c r="AB125" s="38"/>
      <c r="AC125" s="37"/>
      <c r="AD125" s="38"/>
      <c r="AE125" s="37"/>
      <c r="AF125" s="37"/>
      <c r="AG125" s="33" t="s">
        <v>30</v>
      </c>
    </row>
    <row r="126" spans="2:33" x14ac:dyDescent="0.25">
      <c r="B126" s="34">
        <v>117</v>
      </c>
      <c r="C126" s="37"/>
      <c r="D126" s="38"/>
      <c r="E126" s="37"/>
      <c r="F126" s="38"/>
      <c r="G126" s="37"/>
      <c r="H126" s="38"/>
      <c r="I126" s="37"/>
      <c r="J126" s="38"/>
      <c r="K126" s="37"/>
      <c r="L126" s="38"/>
      <c r="M126" s="37"/>
      <c r="N126" s="38"/>
      <c r="O126" s="37"/>
      <c r="P126" s="38"/>
      <c r="Q126" s="37"/>
      <c r="R126" s="38"/>
      <c r="S126" s="37"/>
      <c r="T126" s="38"/>
      <c r="U126" s="37"/>
      <c r="V126" s="38"/>
      <c r="W126" s="37"/>
      <c r="X126" s="38"/>
      <c r="Y126" s="37"/>
      <c r="Z126" s="38"/>
      <c r="AA126" s="37"/>
      <c r="AB126" s="38"/>
      <c r="AC126" s="37"/>
      <c r="AD126" s="38"/>
      <c r="AE126" s="37"/>
      <c r="AF126" s="37"/>
      <c r="AG126" s="33" t="s">
        <v>30</v>
      </c>
    </row>
    <row r="127" spans="2:33" x14ac:dyDescent="0.25">
      <c r="B127" s="34">
        <v>118</v>
      </c>
      <c r="C127" s="37"/>
      <c r="D127" s="38"/>
      <c r="E127" s="37"/>
      <c r="F127" s="38"/>
      <c r="G127" s="37"/>
      <c r="H127" s="38"/>
      <c r="I127" s="37"/>
      <c r="J127" s="38"/>
      <c r="K127" s="37"/>
      <c r="L127" s="38"/>
      <c r="M127" s="37"/>
      <c r="N127" s="38"/>
      <c r="O127" s="37"/>
      <c r="P127" s="38"/>
      <c r="Q127" s="37"/>
      <c r="R127" s="38"/>
      <c r="S127" s="37"/>
      <c r="T127" s="38"/>
      <c r="U127" s="37"/>
      <c r="V127" s="38"/>
      <c r="W127" s="37"/>
      <c r="X127" s="38"/>
      <c r="Y127" s="37"/>
      <c r="Z127" s="38"/>
      <c r="AA127" s="37"/>
      <c r="AB127" s="38"/>
      <c r="AC127" s="37"/>
      <c r="AD127" s="38"/>
      <c r="AE127" s="37"/>
      <c r="AF127" s="37"/>
      <c r="AG127" s="33" t="s">
        <v>30</v>
      </c>
    </row>
    <row r="128" spans="2:33" x14ac:dyDescent="0.25">
      <c r="B128" s="34">
        <v>119</v>
      </c>
      <c r="C128" s="37"/>
      <c r="D128" s="38"/>
      <c r="E128" s="37"/>
      <c r="F128" s="38"/>
      <c r="G128" s="37"/>
      <c r="H128" s="38"/>
      <c r="I128" s="37"/>
      <c r="J128" s="38"/>
      <c r="K128" s="37"/>
      <c r="L128" s="38"/>
      <c r="M128" s="37"/>
      <c r="N128" s="38"/>
      <c r="O128" s="37"/>
      <c r="P128" s="38"/>
      <c r="Q128" s="37"/>
      <c r="R128" s="38"/>
      <c r="S128" s="37"/>
      <c r="T128" s="38"/>
      <c r="U128" s="37"/>
      <c r="V128" s="38"/>
      <c r="W128" s="37"/>
      <c r="X128" s="38"/>
      <c r="Y128" s="37"/>
      <c r="Z128" s="38"/>
      <c r="AA128" s="37"/>
      <c r="AB128" s="38"/>
      <c r="AC128" s="37"/>
      <c r="AD128" s="38"/>
      <c r="AE128" s="37"/>
      <c r="AF128" s="37"/>
      <c r="AG128" s="33" t="s">
        <v>30</v>
      </c>
    </row>
    <row r="129" spans="2:33" x14ac:dyDescent="0.25">
      <c r="B129" s="34">
        <v>120</v>
      </c>
      <c r="C129" s="37"/>
      <c r="D129" s="38"/>
      <c r="E129" s="37"/>
      <c r="F129" s="38"/>
      <c r="G129" s="37"/>
      <c r="H129" s="38"/>
      <c r="I129" s="37"/>
      <c r="J129" s="38"/>
      <c r="K129" s="37"/>
      <c r="L129" s="38"/>
      <c r="M129" s="37"/>
      <c r="N129" s="38"/>
      <c r="O129" s="37"/>
      <c r="P129" s="38"/>
      <c r="Q129" s="37"/>
      <c r="R129" s="38"/>
      <c r="S129" s="37"/>
      <c r="T129" s="38"/>
      <c r="U129" s="37"/>
      <c r="V129" s="38"/>
      <c r="W129" s="37"/>
      <c r="X129" s="38"/>
      <c r="Y129" s="37"/>
      <c r="Z129" s="38"/>
      <c r="AA129" s="37"/>
      <c r="AB129" s="38"/>
      <c r="AC129" s="37"/>
      <c r="AD129" s="38"/>
      <c r="AE129" s="37"/>
      <c r="AF129" s="37"/>
      <c r="AG129" s="33" t="s">
        <v>30</v>
      </c>
    </row>
    <row r="130" spans="2:33" x14ac:dyDescent="0.25">
      <c r="B130" s="34">
        <v>121</v>
      </c>
      <c r="C130" s="37"/>
      <c r="D130" s="38"/>
      <c r="E130" s="37"/>
      <c r="F130" s="38"/>
      <c r="G130" s="37"/>
      <c r="H130" s="38"/>
      <c r="I130" s="37"/>
      <c r="J130" s="38"/>
      <c r="K130" s="37"/>
      <c r="L130" s="38"/>
      <c r="M130" s="37"/>
      <c r="N130" s="38"/>
      <c r="O130" s="37"/>
      <c r="P130" s="38"/>
      <c r="Q130" s="37"/>
      <c r="R130" s="38"/>
      <c r="S130" s="37"/>
      <c r="T130" s="38"/>
      <c r="U130" s="37"/>
      <c r="V130" s="38"/>
      <c r="W130" s="37"/>
      <c r="X130" s="38"/>
      <c r="Y130" s="37"/>
      <c r="Z130" s="38"/>
      <c r="AA130" s="37"/>
      <c r="AB130" s="38"/>
      <c r="AC130" s="37"/>
      <c r="AD130" s="38"/>
      <c r="AE130" s="37"/>
      <c r="AF130" s="37"/>
      <c r="AG130" s="33" t="s">
        <v>30</v>
      </c>
    </row>
    <row r="131" spans="2:33" x14ac:dyDescent="0.25">
      <c r="B131" s="34">
        <v>122</v>
      </c>
      <c r="C131" s="37"/>
      <c r="D131" s="38"/>
      <c r="E131" s="37"/>
      <c r="F131" s="38"/>
      <c r="G131" s="37"/>
      <c r="H131" s="38"/>
      <c r="I131" s="37"/>
      <c r="J131" s="38"/>
      <c r="K131" s="37"/>
      <c r="L131" s="38"/>
      <c r="M131" s="37"/>
      <c r="N131" s="38"/>
      <c r="O131" s="37"/>
      <c r="P131" s="38"/>
      <c r="Q131" s="37"/>
      <c r="R131" s="38"/>
      <c r="S131" s="37"/>
      <c r="T131" s="38"/>
      <c r="U131" s="37"/>
      <c r="V131" s="38"/>
      <c r="W131" s="37"/>
      <c r="X131" s="38"/>
      <c r="Y131" s="37"/>
      <c r="Z131" s="38"/>
      <c r="AA131" s="37"/>
      <c r="AB131" s="38"/>
      <c r="AC131" s="37"/>
      <c r="AD131" s="38"/>
      <c r="AE131" s="37"/>
      <c r="AF131" s="37"/>
      <c r="AG131" s="33" t="s">
        <v>30</v>
      </c>
    </row>
    <row r="132" spans="2:33" x14ac:dyDescent="0.25">
      <c r="B132" s="34">
        <v>123</v>
      </c>
      <c r="C132" s="37"/>
      <c r="D132" s="38"/>
      <c r="E132" s="37"/>
      <c r="F132" s="38"/>
      <c r="G132" s="37"/>
      <c r="H132" s="38"/>
      <c r="I132" s="37"/>
      <c r="J132" s="38"/>
      <c r="K132" s="37"/>
      <c r="L132" s="38"/>
      <c r="M132" s="37"/>
      <c r="N132" s="38"/>
      <c r="O132" s="37"/>
      <c r="P132" s="38"/>
      <c r="Q132" s="37"/>
      <c r="R132" s="38"/>
      <c r="S132" s="37"/>
      <c r="T132" s="38"/>
      <c r="U132" s="37"/>
      <c r="V132" s="38"/>
      <c r="W132" s="37"/>
      <c r="X132" s="38"/>
      <c r="Y132" s="37"/>
      <c r="Z132" s="38"/>
      <c r="AA132" s="37"/>
      <c r="AB132" s="38"/>
      <c r="AC132" s="37"/>
      <c r="AD132" s="38"/>
      <c r="AE132" s="37"/>
      <c r="AF132" s="37"/>
      <c r="AG132" s="33" t="s">
        <v>30</v>
      </c>
    </row>
    <row r="133" spans="2:33" x14ac:dyDescent="0.25">
      <c r="B133" s="34">
        <v>124</v>
      </c>
      <c r="C133" s="37"/>
      <c r="D133" s="38"/>
      <c r="E133" s="37"/>
      <c r="F133" s="38"/>
      <c r="G133" s="37"/>
      <c r="H133" s="38"/>
      <c r="I133" s="37"/>
      <c r="J133" s="38"/>
      <c r="K133" s="37"/>
      <c r="L133" s="38"/>
      <c r="M133" s="37"/>
      <c r="N133" s="38"/>
      <c r="O133" s="37"/>
      <c r="P133" s="38"/>
      <c r="Q133" s="37"/>
      <c r="R133" s="38"/>
      <c r="S133" s="37"/>
      <c r="T133" s="38"/>
      <c r="U133" s="37"/>
      <c r="V133" s="38"/>
      <c r="W133" s="37"/>
      <c r="X133" s="38"/>
      <c r="Y133" s="37"/>
      <c r="Z133" s="38"/>
      <c r="AA133" s="37"/>
      <c r="AB133" s="38"/>
      <c r="AC133" s="37"/>
      <c r="AD133" s="38"/>
      <c r="AE133" s="37"/>
      <c r="AF133" s="37"/>
      <c r="AG133" s="33" t="s">
        <v>30</v>
      </c>
    </row>
    <row r="134" spans="2:33" x14ac:dyDescent="0.25">
      <c r="B134" s="34">
        <v>125</v>
      </c>
      <c r="C134" s="37"/>
      <c r="D134" s="38"/>
      <c r="E134" s="37"/>
      <c r="F134" s="38"/>
      <c r="G134" s="37"/>
      <c r="H134" s="38"/>
      <c r="I134" s="37"/>
      <c r="J134" s="38"/>
      <c r="K134" s="37"/>
      <c r="L134" s="38"/>
      <c r="M134" s="37"/>
      <c r="N134" s="38"/>
      <c r="O134" s="37"/>
      <c r="P134" s="38"/>
      <c r="Q134" s="37"/>
      <c r="R134" s="38"/>
      <c r="S134" s="37"/>
      <c r="T134" s="38"/>
      <c r="U134" s="37"/>
      <c r="V134" s="38"/>
      <c r="W134" s="37"/>
      <c r="X134" s="38"/>
      <c r="Y134" s="37"/>
      <c r="Z134" s="38"/>
      <c r="AA134" s="37"/>
      <c r="AB134" s="38"/>
      <c r="AC134" s="37"/>
      <c r="AD134" s="38"/>
      <c r="AE134" s="37"/>
      <c r="AF134" s="37"/>
      <c r="AG134" s="33" t="s">
        <v>30</v>
      </c>
    </row>
    <row r="135" spans="2:33" x14ac:dyDescent="0.25">
      <c r="B135" s="34">
        <v>126</v>
      </c>
      <c r="C135" s="37"/>
      <c r="D135" s="38"/>
      <c r="E135" s="37"/>
      <c r="F135" s="38"/>
      <c r="G135" s="37"/>
      <c r="H135" s="38"/>
      <c r="I135" s="37"/>
      <c r="J135" s="38"/>
      <c r="K135" s="37"/>
      <c r="L135" s="38"/>
      <c r="M135" s="37"/>
      <c r="N135" s="38"/>
      <c r="O135" s="37"/>
      <c r="P135" s="38"/>
      <c r="Q135" s="37"/>
      <c r="R135" s="38"/>
      <c r="S135" s="37"/>
      <c r="T135" s="38"/>
      <c r="U135" s="37"/>
      <c r="V135" s="38"/>
      <c r="W135" s="37"/>
      <c r="X135" s="38"/>
      <c r="Y135" s="37"/>
      <c r="Z135" s="38"/>
      <c r="AA135" s="37"/>
      <c r="AB135" s="38"/>
      <c r="AC135" s="37"/>
      <c r="AD135" s="38"/>
      <c r="AE135" s="37"/>
      <c r="AF135" s="37"/>
      <c r="AG135" s="33" t="s">
        <v>30</v>
      </c>
    </row>
    <row r="136" spans="2:33" x14ac:dyDescent="0.25">
      <c r="B136" s="34">
        <v>127</v>
      </c>
      <c r="C136" s="37"/>
      <c r="D136" s="38"/>
      <c r="E136" s="37"/>
      <c r="F136" s="38"/>
      <c r="G136" s="37"/>
      <c r="H136" s="38"/>
      <c r="I136" s="37"/>
      <c r="J136" s="38"/>
      <c r="K136" s="37"/>
      <c r="L136" s="38"/>
      <c r="M136" s="37"/>
      <c r="N136" s="38"/>
      <c r="O136" s="37"/>
      <c r="P136" s="38"/>
      <c r="Q136" s="37"/>
      <c r="R136" s="38"/>
      <c r="S136" s="37"/>
      <c r="T136" s="38"/>
      <c r="U136" s="37"/>
      <c r="V136" s="38"/>
      <c r="W136" s="37"/>
      <c r="X136" s="38"/>
      <c r="Y136" s="37"/>
      <c r="Z136" s="38"/>
      <c r="AA136" s="37"/>
      <c r="AB136" s="38"/>
      <c r="AC136" s="37"/>
      <c r="AD136" s="38"/>
      <c r="AE136" s="37"/>
      <c r="AF136" s="37"/>
      <c r="AG136" s="33" t="s">
        <v>30</v>
      </c>
    </row>
    <row r="137" spans="2:33" x14ac:dyDescent="0.25">
      <c r="B137" s="34">
        <v>128</v>
      </c>
      <c r="C137" s="37"/>
      <c r="D137" s="38"/>
      <c r="E137" s="37"/>
      <c r="F137" s="38"/>
      <c r="G137" s="37"/>
      <c r="H137" s="38"/>
      <c r="I137" s="37"/>
      <c r="J137" s="38"/>
      <c r="K137" s="37"/>
      <c r="L137" s="38"/>
      <c r="M137" s="37"/>
      <c r="N137" s="38"/>
      <c r="O137" s="37"/>
      <c r="P137" s="38"/>
      <c r="Q137" s="37"/>
      <c r="R137" s="38"/>
      <c r="S137" s="37"/>
      <c r="T137" s="38"/>
      <c r="U137" s="37"/>
      <c r="V137" s="38"/>
      <c r="W137" s="37"/>
      <c r="X137" s="38"/>
      <c r="Y137" s="37"/>
      <c r="Z137" s="38"/>
      <c r="AA137" s="37"/>
      <c r="AB137" s="38"/>
      <c r="AC137" s="37"/>
      <c r="AD137" s="38"/>
      <c r="AE137" s="37"/>
      <c r="AF137" s="37"/>
      <c r="AG137" s="33" t="s">
        <v>30</v>
      </c>
    </row>
    <row r="138" spans="2:33" x14ac:dyDescent="0.25">
      <c r="B138" s="34">
        <v>129</v>
      </c>
      <c r="C138" s="37"/>
      <c r="D138" s="38"/>
      <c r="E138" s="37"/>
      <c r="F138" s="38"/>
      <c r="G138" s="37"/>
      <c r="H138" s="38"/>
      <c r="I138" s="37"/>
      <c r="J138" s="38"/>
      <c r="K138" s="37"/>
      <c r="L138" s="38"/>
      <c r="M138" s="37"/>
      <c r="N138" s="38"/>
      <c r="O138" s="37"/>
      <c r="P138" s="38"/>
      <c r="Q138" s="37"/>
      <c r="R138" s="38"/>
      <c r="S138" s="37"/>
      <c r="T138" s="38"/>
      <c r="U138" s="37"/>
      <c r="V138" s="38"/>
      <c r="W138" s="37"/>
      <c r="X138" s="38"/>
      <c r="Y138" s="37"/>
      <c r="Z138" s="38"/>
      <c r="AA138" s="37"/>
      <c r="AB138" s="38"/>
      <c r="AC138" s="37"/>
      <c r="AD138" s="38"/>
      <c r="AE138" s="37"/>
      <c r="AF138" s="37"/>
      <c r="AG138" s="33" t="s">
        <v>30</v>
      </c>
    </row>
    <row r="139" spans="2:33" x14ac:dyDescent="0.25">
      <c r="B139" s="34">
        <v>130</v>
      </c>
      <c r="C139" s="37"/>
      <c r="D139" s="38"/>
      <c r="E139" s="37"/>
      <c r="F139" s="38"/>
      <c r="G139" s="37"/>
      <c r="H139" s="38"/>
      <c r="I139" s="37"/>
      <c r="J139" s="38"/>
      <c r="K139" s="37"/>
      <c r="L139" s="38"/>
      <c r="M139" s="37"/>
      <c r="N139" s="38"/>
      <c r="O139" s="37"/>
      <c r="P139" s="38"/>
      <c r="Q139" s="37"/>
      <c r="R139" s="38"/>
      <c r="S139" s="37"/>
      <c r="T139" s="38"/>
      <c r="U139" s="37"/>
      <c r="V139" s="38"/>
      <c r="W139" s="37"/>
      <c r="X139" s="38"/>
      <c r="Y139" s="37"/>
      <c r="Z139" s="38"/>
      <c r="AA139" s="37"/>
      <c r="AB139" s="38"/>
      <c r="AC139" s="37"/>
      <c r="AD139" s="38"/>
      <c r="AE139" s="37"/>
      <c r="AF139" s="37"/>
      <c r="AG139" s="33" t="s">
        <v>30</v>
      </c>
    </row>
    <row r="140" spans="2:33" x14ac:dyDescent="0.25">
      <c r="B140" s="34">
        <v>131</v>
      </c>
      <c r="C140" s="37"/>
      <c r="D140" s="38"/>
      <c r="E140" s="37"/>
      <c r="F140" s="38"/>
      <c r="G140" s="37"/>
      <c r="H140" s="38"/>
      <c r="I140" s="37"/>
      <c r="J140" s="38"/>
      <c r="K140" s="37"/>
      <c r="L140" s="38"/>
      <c r="M140" s="37"/>
      <c r="N140" s="38"/>
      <c r="O140" s="37"/>
      <c r="P140" s="38"/>
      <c r="Q140" s="37"/>
      <c r="R140" s="38"/>
      <c r="S140" s="37"/>
      <c r="T140" s="38"/>
      <c r="U140" s="37"/>
      <c r="V140" s="38"/>
      <c r="W140" s="37"/>
      <c r="X140" s="38"/>
      <c r="Y140" s="37"/>
      <c r="Z140" s="38"/>
      <c r="AA140" s="37"/>
      <c r="AB140" s="38"/>
      <c r="AC140" s="37"/>
      <c r="AD140" s="38"/>
      <c r="AE140" s="37"/>
      <c r="AF140" s="37"/>
      <c r="AG140" s="33" t="s">
        <v>30</v>
      </c>
    </row>
    <row r="141" spans="2:33" x14ac:dyDescent="0.25">
      <c r="B141" s="34">
        <v>132</v>
      </c>
      <c r="C141" s="37"/>
      <c r="D141" s="38"/>
      <c r="E141" s="37"/>
      <c r="F141" s="38"/>
      <c r="G141" s="37"/>
      <c r="H141" s="38"/>
      <c r="I141" s="37"/>
      <c r="J141" s="38"/>
      <c r="K141" s="37"/>
      <c r="L141" s="38"/>
      <c r="M141" s="37"/>
      <c r="N141" s="38"/>
      <c r="O141" s="37"/>
      <c r="P141" s="38"/>
      <c r="Q141" s="37"/>
      <c r="R141" s="38"/>
      <c r="S141" s="37"/>
      <c r="T141" s="38"/>
      <c r="U141" s="37"/>
      <c r="V141" s="38"/>
      <c r="W141" s="37"/>
      <c r="X141" s="38"/>
      <c r="Y141" s="37"/>
      <c r="Z141" s="38"/>
      <c r="AA141" s="37"/>
      <c r="AB141" s="38"/>
      <c r="AC141" s="37"/>
      <c r="AD141" s="38"/>
      <c r="AE141" s="37"/>
      <c r="AF141" s="37"/>
      <c r="AG141" s="33" t="s">
        <v>30</v>
      </c>
    </row>
    <row r="142" spans="2:33" x14ac:dyDescent="0.25">
      <c r="B142" s="34">
        <v>133</v>
      </c>
      <c r="C142" s="37"/>
      <c r="D142" s="38"/>
      <c r="E142" s="37"/>
      <c r="F142" s="38"/>
      <c r="G142" s="37"/>
      <c r="H142" s="38"/>
      <c r="I142" s="37"/>
      <c r="J142" s="38"/>
      <c r="K142" s="37"/>
      <c r="L142" s="38"/>
      <c r="M142" s="37"/>
      <c r="N142" s="38"/>
      <c r="O142" s="37"/>
      <c r="P142" s="38"/>
      <c r="Q142" s="37"/>
      <c r="R142" s="38"/>
      <c r="S142" s="37"/>
      <c r="T142" s="38"/>
      <c r="U142" s="37"/>
      <c r="V142" s="38"/>
      <c r="W142" s="37"/>
      <c r="X142" s="38"/>
      <c r="Y142" s="37"/>
      <c r="Z142" s="38"/>
      <c r="AA142" s="37"/>
      <c r="AB142" s="38"/>
      <c r="AC142" s="37"/>
      <c r="AD142" s="38"/>
      <c r="AE142" s="37"/>
      <c r="AF142" s="37"/>
      <c r="AG142" s="33" t="s">
        <v>30</v>
      </c>
    </row>
    <row r="143" spans="2:33" x14ac:dyDescent="0.25">
      <c r="B143" s="34">
        <v>134</v>
      </c>
      <c r="C143" s="37"/>
      <c r="D143" s="38"/>
      <c r="E143" s="37"/>
      <c r="F143" s="38"/>
      <c r="G143" s="37"/>
      <c r="H143" s="38"/>
      <c r="I143" s="37"/>
      <c r="J143" s="38"/>
      <c r="K143" s="37"/>
      <c r="L143" s="38"/>
      <c r="M143" s="37"/>
      <c r="N143" s="38"/>
      <c r="O143" s="37"/>
      <c r="P143" s="38"/>
      <c r="Q143" s="37"/>
      <c r="R143" s="38"/>
      <c r="S143" s="37"/>
      <c r="T143" s="38"/>
      <c r="U143" s="37"/>
      <c r="V143" s="38"/>
      <c r="W143" s="37"/>
      <c r="X143" s="38"/>
      <c r="Y143" s="37"/>
      <c r="Z143" s="38"/>
      <c r="AA143" s="37"/>
      <c r="AB143" s="38"/>
      <c r="AC143" s="37"/>
      <c r="AD143" s="38"/>
      <c r="AE143" s="37"/>
      <c r="AF143" s="37"/>
      <c r="AG143" s="33" t="s">
        <v>30</v>
      </c>
    </row>
    <row r="144" spans="2:33" x14ac:dyDescent="0.25">
      <c r="B144" s="34">
        <v>135</v>
      </c>
      <c r="C144" s="37"/>
      <c r="D144" s="38"/>
      <c r="E144" s="37"/>
      <c r="F144" s="38"/>
      <c r="G144" s="37"/>
      <c r="H144" s="38"/>
      <c r="I144" s="37"/>
      <c r="J144" s="38"/>
      <c r="K144" s="37"/>
      <c r="L144" s="38"/>
      <c r="M144" s="37"/>
      <c r="N144" s="38"/>
      <c r="O144" s="37"/>
      <c r="P144" s="38"/>
      <c r="Q144" s="37"/>
      <c r="R144" s="38"/>
      <c r="S144" s="37"/>
      <c r="T144" s="38"/>
      <c r="U144" s="37"/>
      <c r="V144" s="38"/>
      <c r="W144" s="37"/>
      <c r="X144" s="38"/>
      <c r="Y144" s="37"/>
      <c r="Z144" s="38"/>
      <c r="AA144" s="37"/>
      <c r="AB144" s="38"/>
      <c r="AC144" s="37"/>
      <c r="AD144" s="38"/>
      <c r="AE144" s="37"/>
      <c r="AF144" s="37"/>
      <c r="AG144" s="33" t="s">
        <v>30</v>
      </c>
    </row>
    <row r="145" spans="2:33" x14ac:dyDescent="0.25">
      <c r="B145" s="34">
        <v>136</v>
      </c>
      <c r="C145" s="37"/>
      <c r="D145" s="38"/>
      <c r="E145" s="37"/>
      <c r="F145" s="38"/>
      <c r="G145" s="37"/>
      <c r="H145" s="38"/>
      <c r="I145" s="37"/>
      <c r="J145" s="38"/>
      <c r="K145" s="37"/>
      <c r="L145" s="38"/>
      <c r="M145" s="37"/>
      <c r="N145" s="38"/>
      <c r="O145" s="37"/>
      <c r="P145" s="38"/>
      <c r="Q145" s="37"/>
      <c r="R145" s="38"/>
      <c r="S145" s="37"/>
      <c r="T145" s="38"/>
      <c r="U145" s="37"/>
      <c r="V145" s="38"/>
      <c r="W145" s="37"/>
      <c r="X145" s="38"/>
      <c r="Y145" s="37"/>
      <c r="Z145" s="38"/>
      <c r="AA145" s="37"/>
      <c r="AB145" s="38"/>
      <c r="AC145" s="37"/>
      <c r="AD145" s="38"/>
      <c r="AE145" s="37"/>
      <c r="AF145" s="37"/>
      <c r="AG145" s="33" t="s">
        <v>30</v>
      </c>
    </row>
    <row r="146" spans="2:33" x14ac:dyDescent="0.25">
      <c r="B146" s="34">
        <v>137</v>
      </c>
      <c r="C146" s="37"/>
      <c r="D146" s="38"/>
      <c r="E146" s="37"/>
      <c r="F146" s="38"/>
      <c r="G146" s="37"/>
      <c r="H146" s="38"/>
      <c r="I146" s="37"/>
      <c r="J146" s="38"/>
      <c r="K146" s="37"/>
      <c r="L146" s="38"/>
      <c r="M146" s="37"/>
      <c r="N146" s="38"/>
      <c r="O146" s="37"/>
      <c r="P146" s="38"/>
      <c r="Q146" s="37"/>
      <c r="R146" s="38"/>
      <c r="S146" s="37"/>
      <c r="T146" s="38"/>
      <c r="U146" s="37"/>
      <c r="V146" s="38"/>
      <c r="W146" s="37"/>
      <c r="X146" s="38"/>
      <c r="Y146" s="37"/>
      <c r="Z146" s="38"/>
      <c r="AA146" s="37"/>
      <c r="AB146" s="38"/>
      <c r="AC146" s="37"/>
      <c r="AD146" s="38"/>
      <c r="AE146" s="37"/>
      <c r="AF146" s="37"/>
      <c r="AG146" s="33" t="s">
        <v>30</v>
      </c>
    </row>
    <row r="147" spans="2:33" x14ac:dyDescent="0.25">
      <c r="B147" s="34">
        <v>138</v>
      </c>
      <c r="C147" s="37"/>
      <c r="D147" s="38"/>
      <c r="E147" s="37"/>
      <c r="F147" s="38"/>
      <c r="G147" s="37"/>
      <c r="H147" s="38"/>
      <c r="I147" s="37"/>
      <c r="J147" s="38"/>
      <c r="K147" s="37"/>
      <c r="L147" s="38"/>
      <c r="M147" s="37"/>
      <c r="N147" s="38"/>
      <c r="O147" s="37"/>
      <c r="P147" s="38"/>
      <c r="Q147" s="37"/>
      <c r="R147" s="38"/>
      <c r="S147" s="37"/>
      <c r="T147" s="38"/>
      <c r="U147" s="37"/>
      <c r="V147" s="38"/>
      <c r="W147" s="37"/>
      <c r="X147" s="38"/>
      <c r="Y147" s="37"/>
      <c r="Z147" s="38"/>
      <c r="AA147" s="37"/>
      <c r="AB147" s="38"/>
      <c r="AC147" s="37"/>
      <c r="AD147" s="38"/>
      <c r="AE147" s="37"/>
      <c r="AF147" s="37"/>
      <c r="AG147" s="33" t="s">
        <v>30</v>
      </c>
    </row>
    <row r="148" spans="2:33" x14ac:dyDescent="0.25">
      <c r="B148" s="34">
        <v>139</v>
      </c>
      <c r="C148" s="37"/>
      <c r="D148" s="38"/>
      <c r="E148" s="37"/>
      <c r="F148" s="38"/>
      <c r="G148" s="37"/>
      <c r="H148" s="38"/>
      <c r="I148" s="37"/>
      <c r="J148" s="38"/>
      <c r="K148" s="37"/>
      <c r="L148" s="38"/>
      <c r="M148" s="37"/>
      <c r="N148" s="38"/>
      <c r="O148" s="37"/>
      <c r="P148" s="38"/>
      <c r="Q148" s="37"/>
      <c r="R148" s="38"/>
      <c r="S148" s="37"/>
      <c r="T148" s="38"/>
      <c r="U148" s="37"/>
      <c r="V148" s="38"/>
      <c r="W148" s="37"/>
      <c r="X148" s="38"/>
      <c r="Y148" s="37"/>
      <c r="Z148" s="38"/>
      <c r="AA148" s="37"/>
      <c r="AB148" s="38"/>
      <c r="AC148" s="37"/>
      <c r="AD148" s="38"/>
      <c r="AE148" s="37"/>
      <c r="AF148" s="37"/>
      <c r="AG148" s="33" t="s">
        <v>30</v>
      </c>
    </row>
    <row r="149" spans="2:33" x14ac:dyDescent="0.25">
      <c r="B149" s="34">
        <v>140</v>
      </c>
      <c r="C149" s="37"/>
      <c r="D149" s="38"/>
      <c r="E149" s="37"/>
      <c r="F149" s="38"/>
      <c r="G149" s="37"/>
      <c r="H149" s="38"/>
      <c r="I149" s="37"/>
      <c r="J149" s="38"/>
      <c r="K149" s="37"/>
      <c r="L149" s="38"/>
      <c r="M149" s="37"/>
      <c r="N149" s="38"/>
      <c r="O149" s="37"/>
      <c r="P149" s="38"/>
      <c r="Q149" s="37"/>
      <c r="R149" s="38"/>
      <c r="S149" s="37"/>
      <c r="T149" s="38"/>
      <c r="U149" s="37"/>
      <c r="V149" s="38"/>
      <c r="W149" s="37"/>
      <c r="X149" s="38"/>
      <c r="Y149" s="37"/>
      <c r="Z149" s="38"/>
      <c r="AA149" s="37"/>
      <c r="AB149" s="38"/>
      <c r="AC149" s="37"/>
      <c r="AD149" s="38"/>
      <c r="AE149" s="37"/>
      <c r="AF149" s="37"/>
      <c r="AG149" s="33" t="s">
        <v>30</v>
      </c>
    </row>
    <row r="150" spans="2:33" x14ac:dyDescent="0.25">
      <c r="B150" s="34">
        <v>141</v>
      </c>
      <c r="C150" s="37"/>
      <c r="D150" s="38"/>
      <c r="E150" s="37"/>
      <c r="F150" s="38"/>
      <c r="G150" s="37"/>
      <c r="H150" s="38"/>
      <c r="I150" s="37"/>
      <c r="J150" s="38"/>
      <c r="K150" s="37"/>
      <c r="L150" s="38"/>
      <c r="M150" s="37"/>
      <c r="N150" s="38"/>
      <c r="O150" s="37"/>
      <c r="P150" s="38"/>
      <c r="Q150" s="37"/>
      <c r="R150" s="38"/>
      <c r="S150" s="37"/>
      <c r="T150" s="38"/>
      <c r="U150" s="37"/>
      <c r="V150" s="38"/>
      <c r="W150" s="37"/>
      <c r="X150" s="38"/>
      <c r="Y150" s="37"/>
      <c r="Z150" s="38"/>
      <c r="AA150" s="37"/>
      <c r="AB150" s="38"/>
      <c r="AC150" s="37"/>
      <c r="AD150" s="38"/>
      <c r="AE150" s="37"/>
      <c r="AF150" s="37"/>
      <c r="AG150" s="33" t="s">
        <v>30</v>
      </c>
    </row>
    <row r="151" spans="2:33" x14ac:dyDescent="0.25">
      <c r="B151" s="34">
        <v>142</v>
      </c>
      <c r="C151" s="37"/>
      <c r="D151" s="38"/>
      <c r="E151" s="37"/>
      <c r="F151" s="38"/>
      <c r="G151" s="37"/>
      <c r="H151" s="38"/>
      <c r="I151" s="37"/>
      <c r="J151" s="38"/>
      <c r="K151" s="37"/>
      <c r="L151" s="38"/>
      <c r="M151" s="37"/>
      <c r="N151" s="38"/>
      <c r="O151" s="37"/>
      <c r="P151" s="38"/>
      <c r="Q151" s="37"/>
      <c r="R151" s="38"/>
      <c r="S151" s="37"/>
      <c r="T151" s="38"/>
      <c r="U151" s="37"/>
      <c r="V151" s="38"/>
      <c r="W151" s="37"/>
      <c r="X151" s="38"/>
      <c r="Y151" s="37"/>
      <c r="Z151" s="38"/>
      <c r="AA151" s="37"/>
      <c r="AB151" s="38"/>
      <c r="AC151" s="37"/>
      <c r="AD151" s="38"/>
      <c r="AE151" s="37"/>
      <c r="AF151" s="37"/>
      <c r="AG151" s="33" t="s">
        <v>30</v>
      </c>
    </row>
    <row r="152" spans="2:33" x14ac:dyDescent="0.25">
      <c r="B152" s="34">
        <v>143</v>
      </c>
      <c r="C152" s="37"/>
      <c r="D152" s="38"/>
      <c r="E152" s="37"/>
      <c r="F152" s="38"/>
      <c r="G152" s="37"/>
      <c r="H152" s="38"/>
      <c r="I152" s="37"/>
      <c r="J152" s="38"/>
      <c r="K152" s="37"/>
      <c r="L152" s="38"/>
      <c r="M152" s="37"/>
      <c r="N152" s="38"/>
      <c r="O152" s="37"/>
      <c r="P152" s="38"/>
      <c r="Q152" s="37"/>
      <c r="R152" s="38"/>
      <c r="S152" s="37"/>
      <c r="T152" s="38"/>
      <c r="U152" s="37"/>
      <c r="V152" s="38"/>
      <c r="W152" s="37"/>
      <c r="X152" s="38"/>
      <c r="Y152" s="37"/>
      <c r="Z152" s="38"/>
      <c r="AA152" s="37"/>
      <c r="AB152" s="38"/>
      <c r="AC152" s="37"/>
      <c r="AD152" s="38"/>
      <c r="AE152" s="37"/>
      <c r="AF152" s="37"/>
      <c r="AG152" s="33" t="s">
        <v>30</v>
      </c>
    </row>
    <row r="153" spans="2:33" x14ac:dyDescent="0.25">
      <c r="B153" s="34">
        <v>144</v>
      </c>
      <c r="C153" s="37"/>
      <c r="D153" s="38"/>
      <c r="E153" s="37"/>
      <c r="F153" s="38"/>
      <c r="G153" s="37"/>
      <c r="H153" s="38"/>
      <c r="I153" s="37"/>
      <c r="J153" s="38"/>
      <c r="K153" s="37"/>
      <c r="L153" s="38"/>
      <c r="M153" s="37"/>
      <c r="N153" s="38"/>
      <c r="O153" s="37"/>
      <c r="P153" s="38"/>
      <c r="Q153" s="37"/>
      <c r="R153" s="38"/>
      <c r="S153" s="37"/>
      <c r="T153" s="38"/>
      <c r="U153" s="37"/>
      <c r="V153" s="38"/>
      <c r="W153" s="37"/>
      <c r="X153" s="38"/>
      <c r="Y153" s="37"/>
      <c r="Z153" s="38"/>
      <c r="AA153" s="37"/>
      <c r="AB153" s="38"/>
      <c r="AC153" s="37"/>
      <c r="AD153" s="38"/>
      <c r="AE153" s="37"/>
      <c r="AF153" s="37"/>
      <c r="AG153" s="33" t="s">
        <v>30</v>
      </c>
    </row>
    <row r="154" spans="2:33" x14ac:dyDescent="0.25">
      <c r="B154" s="34">
        <v>145</v>
      </c>
      <c r="C154" s="37"/>
      <c r="D154" s="38"/>
      <c r="E154" s="37"/>
      <c r="F154" s="38"/>
      <c r="G154" s="37"/>
      <c r="H154" s="38"/>
      <c r="I154" s="37"/>
      <c r="J154" s="38"/>
      <c r="K154" s="37"/>
      <c r="L154" s="38"/>
      <c r="M154" s="37"/>
      <c r="N154" s="38"/>
      <c r="O154" s="37"/>
      <c r="P154" s="38"/>
      <c r="Q154" s="37"/>
      <c r="R154" s="38"/>
      <c r="S154" s="37"/>
      <c r="T154" s="38"/>
      <c r="U154" s="37"/>
      <c r="V154" s="38"/>
      <c r="W154" s="37"/>
      <c r="X154" s="38"/>
      <c r="Y154" s="37"/>
      <c r="Z154" s="38"/>
      <c r="AA154" s="37"/>
      <c r="AB154" s="38"/>
      <c r="AC154" s="37"/>
      <c r="AD154" s="38"/>
      <c r="AE154" s="37"/>
      <c r="AF154" s="37"/>
      <c r="AG154" s="33" t="s">
        <v>30</v>
      </c>
    </row>
    <row r="155" spans="2:33" x14ac:dyDescent="0.25">
      <c r="B155" s="34">
        <v>146</v>
      </c>
      <c r="C155" s="37"/>
      <c r="D155" s="38"/>
      <c r="E155" s="37"/>
      <c r="F155" s="38"/>
      <c r="G155" s="37"/>
      <c r="H155" s="38"/>
      <c r="I155" s="37"/>
      <c r="J155" s="38"/>
      <c r="K155" s="37"/>
      <c r="L155" s="38"/>
      <c r="M155" s="37"/>
      <c r="N155" s="38"/>
      <c r="O155" s="37"/>
      <c r="P155" s="38"/>
      <c r="Q155" s="37"/>
      <c r="R155" s="38"/>
      <c r="S155" s="37"/>
      <c r="T155" s="38"/>
      <c r="U155" s="37"/>
      <c r="V155" s="38"/>
      <c r="W155" s="37"/>
      <c r="X155" s="38"/>
      <c r="Y155" s="37"/>
      <c r="Z155" s="38"/>
      <c r="AA155" s="37"/>
      <c r="AB155" s="38"/>
      <c r="AC155" s="37"/>
      <c r="AD155" s="38"/>
      <c r="AE155" s="37"/>
      <c r="AF155" s="37"/>
      <c r="AG155" s="33" t="s">
        <v>30</v>
      </c>
    </row>
    <row r="156" spans="2:33" x14ac:dyDescent="0.25">
      <c r="B156" s="34">
        <v>147</v>
      </c>
      <c r="C156" s="37"/>
      <c r="D156" s="38"/>
      <c r="E156" s="37"/>
      <c r="F156" s="38"/>
      <c r="G156" s="37"/>
      <c r="H156" s="38"/>
      <c r="I156" s="37"/>
      <c r="J156" s="38"/>
      <c r="K156" s="37"/>
      <c r="L156" s="38"/>
      <c r="M156" s="37"/>
      <c r="N156" s="38"/>
      <c r="O156" s="37"/>
      <c r="P156" s="38"/>
      <c r="Q156" s="37"/>
      <c r="R156" s="38"/>
      <c r="S156" s="37"/>
      <c r="T156" s="38"/>
      <c r="U156" s="37"/>
      <c r="V156" s="38"/>
      <c r="W156" s="37"/>
      <c r="X156" s="38"/>
      <c r="Y156" s="37"/>
      <c r="Z156" s="38"/>
      <c r="AA156" s="37"/>
      <c r="AB156" s="38"/>
      <c r="AC156" s="37"/>
      <c r="AD156" s="38"/>
      <c r="AE156" s="37"/>
      <c r="AF156" s="37"/>
      <c r="AG156" s="33" t="s">
        <v>30</v>
      </c>
    </row>
    <row r="157" spans="2:33" x14ac:dyDescent="0.25">
      <c r="B157" s="34">
        <v>148</v>
      </c>
      <c r="C157" s="37"/>
      <c r="D157" s="38"/>
      <c r="E157" s="37"/>
      <c r="F157" s="38"/>
      <c r="G157" s="37"/>
      <c r="H157" s="38"/>
      <c r="I157" s="37"/>
      <c r="J157" s="38"/>
      <c r="K157" s="37"/>
      <c r="L157" s="38"/>
      <c r="M157" s="37"/>
      <c r="N157" s="38"/>
      <c r="O157" s="37"/>
      <c r="P157" s="38"/>
      <c r="Q157" s="37"/>
      <c r="R157" s="38"/>
      <c r="S157" s="37"/>
      <c r="T157" s="38"/>
      <c r="U157" s="37"/>
      <c r="V157" s="38"/>
      <c r="W157" s="37"/>
      <c r="X157" s="38"/>
      <c r="Y157" s="37"/>
      <c r="Z157" s="38"/>
      <c r="AA157" s="37"/>
      <c r="AB157" s="38"/>
      <c r="AC157" s="37"/>
      <c r="AD157" s="38"/>
      <c r="AE157" s="37"/>
      <c r="AF157" s="37"/>
      <c r="AG157" s="33" t="s">
        <v>30</v>
      </c>
    </row>
    <row r="158" spans="2:33" x14ac:dyDescent="0.25">
      <c r="B158" s="34">
        <v>149</v>
      </c>
      <c r="C158" s="37"/>
      <c r="D158" s="38"/>
      <c r="E158" s="37"/>
      <c r="F158" s="38"/>
      <c r="G158" s="37"/>
      <c r="H158" s="38"/>
      <c r="I158" s="37"/>
      <c r="J158" s="38"/>
      <c r="K158" s="37"/>
      <c r="L158" s="38"/>
      <c r="M158" s="37"/>
      <c r="N158" s="38"/>
      <c r="O158" s="37"/>
      <c r="P158" s="38"/>
      <c r="Q158" s="37"/>
      <c r="R158" s="38"/>
      <c r="S158" s="37"/>
      <c r="T158" s="38"/>
      <c r="U158" s="37"/>
      <c r="V158" s="38"/>
      <c r="W158" s="37"/>
      <c r="X158" s="38"/>
      <c r="Y158" s="37"/>
      <c r="Z158" s="38"/>
      <c r="AA158" s="37"/>
      <c r="AB158" s="38"/>
      <c r="AC158" s="37"/>
      <c r="AD158" s="38"/>
      <c r="AE158" s="37"/>
      <c r="AF158" s="37"/>
      <c r="AG158" s="33" t="s">
        <v>30</v>
      </c>
    </row>
    <row r="159" spans="2:33" x14ac:dyDescent="0.25">
      <c r="B159" s="34">
        <v>150</v>
      </c>
      <c r="C159" s="37"/>
      <c r="D159" s="38"/>
      <c r="E159" s="37"/>
      <c r="F159" s="38"/>
      <c r="G159" s="37"/>
      <c r="H159" s="38"/>
      <c r="I159" s="37"/>
      <c r="J159" s="38"/>
      <c r="K159" s="37"/>
      <c r="L159" s="38"/>
      <c r="M159" s="37"/>
      <c r="N159" s="38"/>
      <c r="O159" s="37"/>
      <c r="P159" s="38"/>
      <c r="Q159" s="37"/>
      <c r="R159" s="38"/>
      <c r="S159" s="37"/>
      <c r="T159" s="38"/>
      <c r="U159" s="37"/>
      <c r="V159" s="38"/>
      <c r="W159" s="37"/>
      <c r="X159" s="38"/>
      <c r="Y159" s="37"/>
      <c r="Z159" s="38"/>
      <c r="AA159" s="37"/>
      <c r="AB159" s="38"/>
      <c r="AC159" s="37"/>
      <c r="AD159" s="38"/>
      <c r="AE159" s="37"/>
      <c r="AF159" s="37"/>
      <c r="AG159" s="33" t="s">
        <v>30</v>
      </c>
    </row>
    <row r="160" spans="2:33" x14ac:dyDescent="0.25">
      <c r="B160" s="34">
        <v>151</v>
      </c>
      <c r="C160" s="37"/>
      <c r="D160" s="38"/>
      <c r="E160" s="37"/>
      <c r="F160" s="38"/>
      <c r="G160" s="37"/>
      <c r="H160" s="38"/>
      <c r="I160" s="37"/>
      <c r="J160" s="38"/>
      <c r="K160" s="37"/>
      <c r="L160" s="38"/>
      <c r="M160" s="37"/>
      <c r="N160" s="38"/>
      <c r="O160" s="37"/>
      <c r="P160" s="38"/>
      <c r="Q160" s="37"/>
      <c r="R160" s="38"/>
      <c r="S160" s="37"/>
      <c r="T160" s="38"/>
      <c r="U160" s="37"/>
      <c r="V160" s="38"/>
      <c r="W160" s="37"/>
      <c r="X160" s="38"/>
      <c r="Y160" s="37"/>
      <c r="Z160" s="38"/>
      <c r="AA160" s="37"/>
      <c r="AB160" s="38"/>
      <c r="AC160" s="37"/>
      <c r="AD160" s="38"/>
      <c r="AE160" s="37"/>
      <c r="AF160" s="37"/>
      <c r="AG160" s="33" t="s">
        <v>30</v>
      </c>
    </row>
    <row r="161" spans="2:33" x14ac:dyDescent="0.25">
      <c r="B161" s="34">
        <v>152</v>
      </c>
      <c r="C161" s="37"/>
      <c r="D161" s="38"/>
      <c r="E161" s="37"/>
      <c r="F161" s="38"/>
      <c r="G161" s="37"/>
      <c r="H161" s="38"/>
      <c r="I161" s="37"/>
      <c r="J161" s="38"/>
      <c r="K161" s="37"/>
      <c r="L161" s="38"/>
      <c r="M161" s="37"/>
      <c r="N161" s="38"/>
      <c r="O161" s="37"/>
      <c r="P161" s="38"/>
      <c r="Q161" s="37"/>
      <c r="R161" s="38"/>
      <c r="S161" s="37"/>
      <c r="T161" s="38"/>
      <c r="U161" s="37"/>
      <c r="V161" s="38"/>
      <c r="W161" s="37"/>
      <c r="X161" s="38"/>
      <c r="Y161" s="37"/>
      <c r="Z161" s="38"/>
      <c r="AA161" s="37"/>
      <c r="AB161" s="38"/>
      <c r="AC161" s="37"/>
      <c r="AD161" s="38"/>
      <c r="AE161" s="37"/>
      <c r="AF161" s="37"/>
      <c r="AG161" s="33" t="s">
        <v>30</v>
      </c>
    </row>
    <row r="162" spans="2:33" x14ac:dyDescent="0.25">
      <c r="B162" s="34">
        <v>153</v>
      </c>
      <c r="C162" s="37"/>
      <c r="D162" s="38"/>
      <c r="E162" s="37"/>
      <c r="F162" s="38"/>
      <c r="G162" s="37"/>
      <c r="H162" s="38"/>
      <c r="I162" s="37"/>
      <c r="J162" s="38"/>
      <c r="K162" s="37"/>
      <c r="L162" s="38"/>
      <c r="M162" s="37"/>
      <c r="N162" s="38"/>
      <c r="O162" s="37"/>
      <c r="P162" s="38"/>
      <c r="Q162" s="37"/>
      <c r="R162" s="38"/>
      <c r="S162" s="37"/>
      <c r="T162" s="38"/>
      <c r="U162" s="37"/>
      <c r="V162" s="38"/>
      <c r="W162" s="37"/>
      <c r="X162" s="38"/>
      <c r="Y162" s="37"/>
      <c r="Z162" s="38"/>
      <c r="AA162" s="37"/>
      <c r="AB162" s="38"/>
      <c r="AC162" s="37"/>
      <c r="AD162" s="38"/>
      <c r="AE162" s="37"/>
      <c r="AF162" s="37"/>
      <c r="AG162" s="33" t="s">
        <v>30</v>
      </c>
    </row>
    <row r="163" spans="2:33" x14ac:dyDescent="0.25">
      <c r="B163" s="34">
        <v>154</v>
      </c>
      <c r="C163" s="37"/>
      <c r="D163" s="38"/>
      <c r="E163" s="37"/>
      <c r="F163" s="38"/>
      <c r="G163" s="37"/>
      <c r="H163" s="38"/>
      <c r="I163" s="37"/>
      <c r="J163" s="38"/>
      <c r="K163" s="37"/>
      <c r="L163" s="38"/>
      <c r="M163" s="37"/>
      <c r="N163" s="38"/>
      <c r="O163" s="37"/>
      <c r="P163" s="38"/>
      <c r="Q163" s="37"/>
      <c r="R163" s="38"/>
      <c r="S163" s="37"/>
      <c r="T163" s="38"/>
      <c r="U163" s="37"/>
      <c r="V163" s="38"/>
      <c r="W163" s="37"/>
      <c r="X163" s="38"/>
      <c r="Y163" s="37"/>
      <c r="Z163" s="38"/>
      <c r="AA163" s="37"/>
      <c r="AB163" s="38"/>
      <c r="AC163" s="37"/>
      <c r="AD163" s="38"/>
      <c r="AE163" s="37"/>
      <c r="AF163" s="37"/>
      <c r="AG163" s="33" t="s">
        <v>30</v>
      </c>
    </row>
    <row r="164" spans="2:33" x14ac:dyDescent="0.25">
      <c r="B164" s="34">
        <v>155</v>
      </c>
      <c r="C164" s="37"/>
      <c r="D164" s="38"/>
      <c r="E164" s="37"/>
      <c r="F164" s="38"/>
      <c r="G164" s="37"/>
      <c r="H164" s="38"/>
      <c r="I164" s="37"/>
      <c r="J164" s="38"/>
      <c r="K164" s="37"/>
      <c r="L164" s="38"/>
      <c r="M164" s="37"/>
      <c r="N164" s="38"/>
      <c r="O164" s="37"/>
      <c r="P164" s="38"/>
      <c r="Q164" s="37"/>
      <c r="R164" s="38"/>
      <c r="S164" s="37"/>
      <c r="T164" s="38"/>
      <c r="U164" s="37"/>
      <c r="V164" s="38"/>
      <c r="W164" s="37"/>
      <c r="X164" s="38"/>
      <c r="Y164" s="37"/>
      <c r="Z164" s="38"/>
      <c r="AA164" s="37"/>
      <c r="AB164" s="38"/>
      <c r="AC164" s="37"/>
      <c r="AD164" s="38"/>
      <c r="AE164" s="37"/>
      <c r="AF164" s="37"/>
      <c r="AG164" s="33" t="s">
        <v>30</v>
      </c>
    </row>
    <row r="165" spans="2:33" x14ac:dyDescent="0.25">
      <c r="B165" s="34">
        <v>156</v>
      </c>
      <c r="C165" s="37"/>
      <c r="D165" s="38"/>
      <c r="E165" s="37"/>
      <c r="F165" s="38"/>
      <c r="G165" s="37"/>
      <c r="H165" s="38"/>
      <c r="I165" s="37"/>
      <c r="J165" s="38"/>
      <c r="K165" s="37"/>
      <c r="L165" s="38"/>
      <c r="M165" s="37"/>
      <c r="N165" s="38"/>
      <c r="O165" s="37"/>
      <c r="P165" s="38"/>
      <c r="Q165" s="37"/>
      <c r="R165" s="38"/>
      <c r="S165" s="37"/>
      <c r="T165" s="38"/>
      <c r="U165" s="37"/>
      <c r="V165" s="38"/>
      <c r="W165" s="37"/>
      <c r="X165" s="38"/>
      <c r="Y165" s="37"/>
      <c r="Z165" s="38"/>
      <c r="AA165" s="37"/>
      <c r="AB165" s="38"/>
      <c r="AC165" s="37"/>
      <c r="AD165" s="38"/>
      <c r="AE165" s="37"/>
      <c r="AF165" s="37"/>
      <c r="AG165" s="33" t="s">
        <v>30</v>
      </c>
    </row>
    <row r="166" spans="2:33" x14ac:dyDescent="0.25">
      <c r="B166" s="34">
        <v>157</v>
      </c>
      <c r="C166" s="37"/>
      <c r="D166" s="38"/>
      <c r="E166" s="37"/>
      <c r="F166" s="38"/>
      <c r="G166" s="37"/>
      <c r="H166" s="38"/>
      <c r="I166" s="37"/>
      <c r="J166" s="38"/>
      <c r="K166" s="37"/>
      <c r="L166" s="38"/>
      <c r="M166" s="37"/>
      <c r="N166" s="38"/>
      <c r="O166" s="37"/>
      <c r="P166" s="38"/>
      <c r="Q166" s="37"/>
      <c r="R166" s="38"/>
      <c r="S166" s="37"/>
      <c r="T166" s="38"/>
      <c r="U166" s="37"/>
      <c r="V166" s="38"/>
      <c r="W166" s="37"/>
      <c r="X166" s="38"/>
      <c r="Y166" s="37"/>
      <c r="Z166" s="38"/>
      <c r="AA166" s="37"/>
      <c r="AB166" s="38"/>
      <c r="AC166" s="37"/>
      <c r="AD166" s="38"/>
      <c r="AE166" s="37"/>
      <c r="AF166" s="37"/>
      <c r="AG166" s="33" t="s">
        <v>30</v>
      </c>
    </row>
    <row r="167" spans="2:33" x14ac:dyDescent="0.25">
      <c r="B167" s="34">
        <v>158</v>
      </c>
      <c r="C167" s="37"/>
      <c r="D167" s="38"/>
      <c r="E167" s="37"/>
      <c r="F167" s="38"/>
      <c r="G167" s="37"/>
      <c r="H167" s="38"/>
      <c r="I167" s="37"/>
      <c r="J167" s="38"/>
      <c r="K167" s="37"/>
      <c r="L167" s="38"/>
      <c r="M167" s="37"/>
      <c r="N167" s="38"/>
      <c r="O167" s="37"/>
      <c r="P167" s="38"/>
      <c r="Q167" s="37"/>
      <c r="R167" s="38"/>
      <c r="S167" s="37"/>
      <c r="T167" s="38"/>
      <c r="U167" s="37"/>
      <c r="V167" s="38"/>
      <c r="W167" s="37"/>
      <c r="X167" s="38"/>
      <c r="Y167" s="37"/>
      <c r="Z167" s="38"/>
      <c r="AA167" s="37"/>
      <c r="AB167" s="38"/>
      <c r="AC167" s="37"/>
      <c r="AD167" s="38"/>
      <c r="AE167" s="37"/>
      <c r="AF167" s="37"/>
      <c r="AG167" s="33" t="s">
        <v>30</v>
      </c>
    </row>
    <row r="168" spans="2:33" x14ac:dyDescent="0.25">
      <c r="B168" s="34">
        <v>159</v>
      </c>
      <c r="C168" s="37"/>
      <c r="D168" s="38"/>
      <c r="E168" s="37"/>
      <c r="F168" s="38"/>
      <c r="G168" s="37"/>
      <c r="H168" s="38"/>
      <c r="I168" s="37"/>
      <c r="J168" s="38"/>
      <c r="K168" s="37"/>
      <c r="L168" s="38"/>
      <c r="M168" s="37"/>
      <c r="N168" s="38"/>
      <c r="O168" s="37"/>
      <c r="P168" s="38"/>
      <c r="Q168" s="37"/>
      <c r="R168" s="38"/>
      <c r="S168" s="37"/>
      <c r="T168" s="38"/>
      <c r="U168" s="37"/>
      <c r="V168" s="38"/>
      <c r="W168" s="37"/>
      <c r="X168" s="38"/>
      <c r="Y168" s="37"/>
      <c r="Z168" s="38"/>
      <c r="AA168" s="37"/>
      <c r="AB168" s="38"/>
      <c r="AC168" s="37"/>
      <c r="AD168" s="38"/>
      <c r="AE168" s="37"/>
      <c r="AF168" s="37"/>
      <c r="AG168" s="33" t="s">
        <v>30</v>
      </c>
    </row>
    <row r="169" spans="2:33" x14ac:dyDescent="0.25">
      <c r="B169" s="34">
        <v>160</v>
      </c>
      <c r="C169" s="37"/>
      <c r="D169" s="38"/>
      <c r="E169" s="37"/>
      <c r="F169" s="38"/>
      <c r="G169" s="37"/>
      <c r="H169" s="38"/>
      <c r="I169" s="37"/>
      <c r="J169" s="38"/>
      <c r="K169" s="37"/>
      <c r="L169" s="38"/>
      <c r="M169" s="37"/>
      <c r="N169" s="38"/>
      <c r="O169" s="37"/>
      <c r="P169" s="38"/>
      <c r="Q169" s="37"/>
      <c r="R169" s="38"/>
      <c r="S169" s="37"/>
      <c r="T169" s="38"/>
      <c r="U169" s="37"/>
      <c r="V169" s="38"/>
      <c r="W169" s="37"/>
      <c r="X169" s="38"/>
      <c r="Y169" s="37"/>
      <c r="Z169" s="38"/>
      <c r="AA169" s="37"/>
      <c r="AB169" s="38"/>
      <c r="AC169" s="37"/>
      <c r="AD169" s="38"/>
      <c r="AE169" s="37"/>
      <c r="AF169" s="37"/>
      <c r="AG169" s="33" t="s">
        <v>30</v>
      </c>
    </row>
    <row r="170" spans="2:33" x14ac:dyDescent="0.25">
      <c r="B170" s="34">
        <v>161</v>
      </c>
      <c r="C170" s="37"/>
      <c r="D170" s="38"/>
      <c r="E170" s="37"/>
      <c r="F170" s="38"/>
      <c r="G170" s="37"/>
      <c r="H170" s="38"/>
      <c r="I170" s="37"/>
      <c r="J170" s="38"/>
      <c r="K170" s="37"/>
      <c r="L170" s="38"/>
      <c r="M170" s="37"/>
      <c r="N170" s="38"/>
      <c r="O170" s="37"/>
      <c r="P170" s="38"/>
      <c r="Q170" s="37"/>
      <c r="R170" s="38"/>
      <c r="S170" s="37"/>
      <c r="T170" s="38"/>
      <c r="U170" s="37"/>
      <c r="V170" s="38"/>
      <c r="W170" s="37"/>
      <c r="X170" s="38"/>
      <c r="Y170" s="37"/>
      <c r="Z170" s="38"/>
      <c r="AA170" s="37"/>
      <c r="AB170" s="38"/>
      <c r="AC170" s="37"/>
      <c r="AD170" s="38"/>
      <c r="AE170" s="37"/>
      <c r="AF170" s="37"/>
      <c r="AG170" s="33" t="s">
        <v>30</v>
      </c>
    </row>
    <row r="171" spans="2:33" x14ac:dyDescent="0.25">
      <c r="B171" s="34">
        <v>162</v>
      </c>
      <c r="C171" s="37"/>
      <c r="D171" s="38"/>
      <c r="E171" s="37"/>
      <c r="F171" s="38"/>
      <c r="G171" s="37"/>
      <c r="H171" s="38"/>
      <c r="I171" s="37"/>
      <c r="J171" s="38"/>
      <c r="K171" s="37"/>
      <c r="L171" s="38"/>
      <c r="M171" s="37"/>
      <c r="N171" s="38"/>
      <c r="O171" s="37"/>
      <c r="P171" s="38"/>
      <c r="Q171" s="37"/>
      <c r="R171" s="38"/>
      <c r="S171" s="37"/>
      <c r="T171" s="38"/>
      <c r="U171" s="37"/>
      <c r="V171" s="38"/>
      <c r="W171" s="37"/>
      <c r="X171" s="38"/>
      <c r="Y171" s="37"/>
      <c r="Z171" s="38"/>
      <c r="AA171" s="37"/>
      <c r="AB171" s="38"/>
      <c r="AC171" s="37"/>
      <c r="AD171" s="38"/>
      <c r="AE171" s="37"/>
      <c r="AF171" s="37"/>
      <c r="AG171" s="33" t="s">
        <v>30</v>
      </c>
    </row>
    <row r="172" spans="2:33" x14ac:dyDescent="0.25">
      <c r="B172" s="34">
        <v>163</v>
      </c>
      <c r="C172" s="37"/>
      <c r="D172" s="38"/>
      <c r="E172" s="37"/>
      <c r="F172" s="38"/>
      <c r="G172" s="37"/>
      <c r="H172" s="38"/>
      <c r="I172" s="37"/>
      <c r="J172" s="38"/>
      <c r="K172" s="37"/>
      <c r="L172" s="38"/>
      <c r="M172" s="37"/>
      <c r="N172" s="38"/>
      <c r="O172" s="37"/>
      <c r="P172" s="38"/>
      <c r="Q172" s="37"/>
      <c r="R172" s="38"/>
      <c r="S172" s="37"/>
      <c r="T172" s="38"/>
      <c r="U172" s="37"/>
      <c r="V172" s="38"/>
      <c r="W172" s="37"/>
      <c r="X172" s="38"/>
      <c r="Y172" s="37"/>
      <c r="Z172" s="38"/>
      <c r="AA172" s="37"/>
      <c r="AB172" s="38"/>
      <c r="AC172" s="37"/>
      <c r="AD172" s="38"/>
      <c r="AE172" s="37"/>
      <c r="AF172" s="37"/>
      <c r="AG172" s="33" t="s">
        <v>30</v>
      </c>
    </row>
    <row r="173" spans="2:33" x14ac:dyDescent="0.25">
      <c r="B173" s="34">
        <v>164</v>
      </c>
      <c r="C173" s="37"/>
      <c r="D173" s="38"/>
      <c r="E173" s="37"/>
      <c r="F173" s="38"/>
      <c r="G173" s="37"/>
      <c r="H173" s="38"/>
      <c r="I173" s="37"/>
      <c r="J173" s="38"/>
      <c r="K173" s="37"/>
      <c r="L173" s="38"/>
      <c r="M173" s="37"/>
      <c r="N173" s="38"/>
      <c r="O173" s="37"/>
      <c r="P173" s="38"/>
      <c r="Q173" s="37"/>
      <c r="R173" s="38"/>
      <c r="S173" s="37"/>
      <c r="T173" s="38"/>
      <c r="U173" s="37"/>
      <c r="V173" s="38"/>
      <c r="W173" s="37"/>
      <c r="X173" s="38"/>
      <c r="Y173" s="37"/>
      <c r="Z173" s="38"/>
      <c r="AA173" s="37"/>
      <c r="AB173" s="38"/>
      <c r="AC173" s="37"/>
      <c r="AD173" s="38"/>
      <c r="AE173" s="37"/>
      <c r="AF173" s="37"/>
      <c r="AG173" s="33" t="s">
        <v>30</v>
      </c>
    </row>
    <row r="174" spans="2:33" x14ac:dyDescent="0.25">
      <c r="B174" s="34">
        <v>165</v>
      </c>
      <c r="C174" s="37"/>
      <c r="D174" s="38"/>
      <c r="E174" s="37"/>
      <c r="F174" s="38"/>
      <c r="G174" s="37"/>
      <c r="H174" s="38"/>
      <c r="I174" s="37"/>
      <c r="J174" s="38"/>
      <c r="K174" s="37"/>
      <c r="L174" s="38"/>
      <c r="M174" s="37"/>
      <c r="N174" s="38"/>
      <c r="O174" s="37"/>
      <c r="P174" s="38"/>
      <c r="Q174" s="37"/>
      <c r="R174" s="38"/>
      <c r="S174" s="37"/>
      <c r="T174" s="38"/>
      <c r="U174" s="37"/>
      <c r="V174" s="38"/>
      <c r="W174" s="37"/>
      <c r="X174" s="38"/>
      <c r="Y174" s="37"/>
      <c r="Z174" s="38"/>
      <c r="AA174" s="37"/>
      <c r="AB174" s="38"/>
      <c r="AC174" s="37"/>
      <c r="AD174" s="38"/>
      <c r="AE174" s="37"/>
      <c r="AF174" s="37"/>
      <c r="AG174" s="33" t="s">
        <v>30</v>
      </c>
    </row>
    <row r="175" spans="2:33" x14ac:dyDescent="0.25">
      <c r="B175" s="34">
        <v>166</v>
      </c>
      <c r="C175" s="37"/>
      <c r="D175" s="38"/>
      <c r="E175" s="37"/>
      <c r="F175" s="38"/>
      <c r="G175" s="37"/>
      <c r="H175" s="38"/>
      <c r="I175" s="37"/>
      <c r="J175" s="38"/>
      <c r="K175" s="37"/>
      <c r="L175" s="38"/>
      <c r="M175" s="37"/>
      <c r="N175" s="38"/>
      <c r="O175" s="37"/>
      <c r="P175" s="38"/>
      <c r="Q175" s="37"/>
      <c r="R175" s="38"/>
      <c r="S175" s="37"/>
      <c r="T175" s="38"/>
      <c r="U175" s="37"/>
      <c r="V175" s="38"/>
      <c r="W175" s="37"/>
      <c r="X175" s="38"/>
      <c r="Y175" s="37"/>
      <c r="Z175" s="38"/>
      <c r="AA175" s="37"/>
      <c r="AB175" s="38"/>
      <c r="AC175" s="37"/>
      <c r="AD175" s="38"/>
      <c r="AE175" s="37"/>
      <c r="AF175" s="37"/>
      <c r="AG175" s="33" t="s">
        <v>30</v>
      </c>
    </row>
    <row r="176" spans="2:33" x14ac:dyDescent="0.25">
      <c r="B176" s="34">
        <v>167</v>
      </c>
      <c r="C176" s="37"/>
      <c r="D176" s="38"/>
      <c r="E176" s="37"/>
      <c r="F176" s="38"/>
      <c r="G176" s="37"/>
      <c r="H176" s="38"/>
      <c r="I176" s="37"/>
      <c r="J176" s="38"/>
      <c r="K176" s="37"/>
      <c r="L176" s="38"/>
      <c r="M176" s="37"/>
      <c r="N176" s="38"/>
      <c r="O176" s="37"/>
      <c r="P176" s="38"/>
      <c r="Q176" s="37"/>
      <c r="R176" s="38"/>
      <c r="S176" s="37"/>
      <c r="T176" s="38"/>
      <c r="U176" s="37"/>
      <c r="V176" s="38"/>
      <c r="W176" s="37"/>
      <c r="X176" s="38"/>
      <c r="Y176" s="37"/>
      <c r="Z176" s="38"/>
      <c r="AA176" s="37"/>
      <c r="AB176" s="38"/>
      <c r="AC176" s="37"/>
      <c r="AD176" s="38"/>
      <c r="AE176" s="37"/>
      <c r="AF176" s="37"/>
      <c r="AG176" s="33" t="s">
        <v>30</v>
      </c>
    </row>
    <row r="177" spans="2:33" x14ac:dyDescent="0.25">
      <c r="B177" s="34">
        <v>168</v>
      </c>
      <c r="C177" s="37"/>
      <c r="D177" s="38"/>
      <c r="E177" s="37"/>
      <c r="F177" s="38"/>
      <c r="G177" s="37"/>
      <c r="H177" s="38"/>
      <c r="I177" s="37"/>
      <c r="J177" s="38"/>
      <c r="K177" s="37"/>
      <c r="L177" s="38"/>
      <c r="M177" s="37"/>
      <c r="N177" s="38"/>
      <c r="O177" s="37"/>
      <c r="P177" s="38"/>
      <c r="Q177" s="37"/>
      <c r="R177" s="38"/>
      <c r="S177" s="37"/>
      <c r="T177" s="38"/>
      <c r="U177" s="37"/>
      <c r="V177" s="38"/>
      <c r="W177" s="37"/>
      <c r="X177" s="38"/>
      <c r="Y177" s="37"/>
      <c r="Z177" s="38"/>
      <c r="AA177" s="37"/>
      <c r="AB177" s="38"/>
      <c r="AC177" s="37"/>
      <c r="AD177" s="38"/>
      <c r="AE177" s="37"/>
      <c r="AF177" s="37"/>
      <c r="AG177" s="33" t="s">
        <v>30</v>
      </c>
    </row>
    <row r="178" spans="2:33" x14ac:dyDescent="0.25">
      <c r="B178" s="34">
        <v>169</v>
      </c>
      <c r="C178" s="37"/>
      <c r="D178" s="38"/>
      <c r="E178" s="37"/>
      <c r="F178" s="38"/>
      <c r="G178" s="37"/>
      <c r="H178" s="38"/>
      <c r="I178" s="37"/>
      <c r="J178" s="38"/>
      <c r="K178" s="37"/>
      <c r="L178" s="38"/>
      <c r="M178" s="37"/>
      <c r="N178" s="38"/>
      <c r="O178" s="37"/>
      <c r="P178" s="38"/>
      <c r="Q178" s="37"/>
      <c r="R178" s="38"/>
      <c r="S178" s="37"/>
      <c r="T178" s="38"/>
      <c r="U178" s="37"/>
      <c r="V178" s="38"/>
      <c r="W178" s="37"/>
      <c r="X178" s="38"/>
      <c r="Y178" s="37"/>
      <c r="Z178" s="38"/>
      <c r="AA178" s="37"/>
      <c r="AB178" s="38"/>
      <c r="AC178" s="37"/>
      <c r="AD178" s="38"/>
      <c r="AE178" s="37"/>
      <c r="AF178" s="37"/>
      <c r="AG178" s="33" t="s">
        <v>30</v>
      </c>
    </row>
    <row r="179" spans="2:33" x14ac:dyDescent="0.25">
      <c r="B179" s="34">
        <v>170</v>
      </c>
      <c r="C179" s="37"/>
      <c r="D179" s="38"/>
      <c r="E179" s="37"/>
      <c r="F179" s="38"/>
      <c r="G179" s="37"/>
      <c r="H179" s="38"/>
      <c r="I179" s="37"/>
      <c r="J179" s="38"/>
      <c r="K179" s="37"/>
      <c r="L179" s="38"/>
      <c r="M179" s="37"/>
      <c r="N179" s="38"/>
      <c r="O179" s="37"/>
      <c r="P179" s="38"/>
      <c r="Q179" s="37"/>
      <c r="R179" s="38"/>
      <c r="S179" s="37"/>
      <c r="T179" s="38"/>
      <c r="U179" s="37"/>
      <c r="V179" s="38"/>
      <c r="W179" s="37"/>
      <c r="X179" s="38"/>
      <c r="Y179" s="37"/>
      <c r="Z179" s="38"/>
      <c r="AA179" s="37"/>
      <c r="AB179" s="38"/>
      <c r="AC179" s="37"/>
      <c r="AD179" s="38"/>
      <c r="AE179" s="37"/>
      <c r="AF179" s="37"/>
      <c r="AG179" s="33" t="s">
        <v>30</v>
      </c>
    </row>
    <row r="180" spans="2:33" x14ac:dyDescent="0.25">
      <c r="B180" s="34">
        <v>171</v>
      </c>
      <c r="C180" s="37"/>
      <c r="D180" s="38"/>
      <c r="E180" s="37"/>
      <c r="F180" s="38"/>
      <c r="G180" s="37"/>
      <c r="H180" s="38"/>
      <c r="I180" s="37"/>
      <c r="J180" s="38"/>
      <c r="K180" s="37"/>
      <c r="L180" s="38"/>
      <c r="M180" s="37"/>
      <c r="N180" s="38"/>
      <c r="O180" s="37"/>
      <c r="P180" s="38"/>
      <c r="Q180" s="37"/>
      <c r="R180" s="38"/>
      <c r="S180" s="37"/>
      <c r="T180" s="38"/>
      <c r="U180" s="37"/>
      <c r="V180" s="38"/>
      <c r="W180" s="37"/>
      <c r="X180" s="38"/>
      <c r="Y180" s="37"/>
      <c r="Z180" s="38"/>
      <c r="AA180" s="37"/>
      <c r="AB180" s="38"/>
      <c r="AC180" s="37"/>
      <c r="AD180" s="38"/>
      <c r="AE180" s="37"/>
      <c r="AF180" s="37"/>
      <c r="AG180" s="33" t="s">
        <v>30</v>
      </c>
    </row>
    <row r="181" spans="2:33" x14ac:dyDescent="0.25">
      <c r="B181" s="34">
        <v>172</v>
      </c>
      <c r="C181" s="37"/>
      <c r="D181" s="38"/>
      <c r="E181" s="37"/>
      <c r="F181" s="38"/>
      <c r="G181" s="37"/>
      <c r="H181" s="38"/>
      <c r="I181" s="37"/>
      <c r="J181" s="38"/>
      <c r="K181" s="37"/>
      <c r="L181" s="38"/>
      <c r="M181" s="37"/>
      <c r="N181" s="38"/>
      <c r="O181" s="37"/>
      <c r="P181" s="38"/>
      <c r="Q181" s="37"/>
      <c r="R181" s="38"/>
      <c r="S181" s="37"/>
      <c r="T181" s="38"/>
      <c r="U181" s="37"/>
      <c r="V181" s="38"/>
      <c r="W181" s="37"/>
      <c r="X181" s="38"/>
      <c r="Y181" s="37"/>
      <c r="Z181" s="38"/>
      <c r="AA181" s="37"/>
      <c r="AB181" s="38"/>
      <c r="AC181" s="37"/>
      <c r="AD181" s="38"/>
      <c r="AE181" s="37"/>
      <c r="AF181" s="37"/>
      <c r="AG181" s="33" t="s">
        <v>30</v>
      </c>
    </row>
    <row r="182" spans="2:33" x14ac:dyDescent="0.25">
      <c r="B182" s="34">
        <v>173</v>
      </c>
      <c r="C182" s="37"/>
      <c r="D182" s="38"/>
      <c r="E182" s="37"/>
      <c r="F182" s="38"/>
      <c r="G182" s="37"/>
      <c r="H182" s="38"/>
      <c r="I182" s="37"/>
      <c r="J182" s="38"/>
      <c r="K182" s="37"/>
      <c r="L182" s="38"/>
      <c r="M182" s="37"/>
      <c r="N182" s="38"/>
      <c r="O182" s="37"/>
      <c r="P182" s="38"/>
      <c r="Q182" s="37"/>
      <c r="R182" s="38"/>
      <c r="S182" s="37"/>
      <c r="T182" s="38"/>
      <c r="U182" s="37"/>
      <c r="V182" s="38"/>
      <c r="W182" s="37"/>
      <c r="X182" s="38"/>
      <c r="Y182" s="37"/>
      <c r="Z182" s="38"/>
      <c r="AA182" s="37"/>
      <c r="AB182" s="38"/>
      <c r="AC182" s="37"/>
      <c r="AD182" s="38"/>
      <c r="AE182" s="37"/>
      <c r="AF182" s="37"/>
      <c r="AG182" s="33" t="s">
        <v>30</v>
      </c>
    </row>
    <row r="183" spans="2:33" x14ac:dyDescent="0.25">
      <c r="B183" s="34">
        <v>174</v>
      </c>
      <c r="C183" s="37"/>
      <c r="D183" s="38"/>
      <c r="E183" s="37"/>
      <c r="F183" s="38"/>
      <c r="G183" s="37"/>
      <c r="H183" s="38"/>
      <c r="I183" s="37"/>
      <c r="J183" s="38"/>
      <c r="K183" s="37"/>
      <c r="L183" s="38"/>
      <c r="M183" s="37"/>
      <c r="N183" s="38"/>
      <c r="O183" s="37"/>
      <c r="P183" s="38"/>
      <c r="Q183" s="37"/>
      <c r="R183" s="38"/>
      <c r="S183" s="37"/>
      <c r="T183" s="38"/>
      <c r="U183" s="37"/>
      <c r="V183" s="38"/>
      <c r="W183" s="37"/>
      <c r="X183" s="38"/>
      <c r="Y183" s="37"/>
      <c r="Z183" s="38"/>
      <c r="AA183" s="37"/>
      <c r="AB183" s="38"/>
      <c r="AC183" s="37"/>
      <c r="AD183" s="38"/>
      <c r="AE183" s="37"/>
      <c r="AF183" s="37"/>
      <c r="AG183" s="33" t="s">
        <v>30</v>
      </c>
    </row>
    <row r="184" spans="2:33" x14ac:dyDescent="0.25">
      <c r="B184" s="34">
        <v>175</v>
      </c>
      <c r="C184" s="37"/>
      <c r="D184" s="38"/>
      <c r="E184" s="37"/>
      <c r="F184" s="38"/>
      <c r="G184" s="37"/>
      <c r="H184" s="38"/>
      <c r="I184" s="37"/>
      <c r="J184" s="38"/>
      <c r="K184" s="37"/>
      <c r="L184" s="38"/>
      <c r="M184" s="37"/>
      <c r="N184" s="38"/>
      <c r="O184" s="37"/>
      <c r="P184" s="38"/>
      <c r="Q184" s="37"/>
      <c r="R184" s="38"/>
      <c r="S184" s="37"/>
      <c r="T184" s="38"/>
      <c r="U184" s="37"/>
      <c r="V184" s="38"/>
      <c r="W184" s="37"/>
      <c r="X184" s="38"/>
      <c r="Y184" s="37"/>
      <c r="Z184" s="38"/>
      <c r="AA184" s="37"/>
      <c r="AB184" s="38"/>
      <c r="AC184" s="37"/>
      <c r="AD184" s="38"/>
      <c r="AE184" s="37"/>
      <c r="AF184" s="37"/>
      <c r="AG184" s="33" t="s">
        <v>30</v>
      </c>
    </row>
    <row r="185" spans="2:33" x14ac:dyDescent="0.25">
      <c r="B185" s="34">
        <v>176</v>
      </c>
      <c r="C185" s="37"/>
      <c r="D185" s="38"/>
      <c r="E185" s="37"/>
      <c r="F185" s="38"/>
      <c r="G185" s="37"/>
      <c r="H185" s="38"/>
      <c r="I185" s="37"/>
      <c r="J185" s="38"/>
      <c r="K185" s="37"/>
      <c r="L185" s="38"/>
      <c r="M185" s="37"/>
      <c r="N185" s="38"/>
      <c r="O185" s="37"/>
      <c r="P185" s="38"/>
      <c r="Q185" s="37"/>
      <c r="R185" s="38"/>
      <c r="S185" s="37"/>
      <c r="T185" s="38"/>
      <c r="U185" s="37"/>
      <c r="V185" s="38"/>
      <c r="W185" s="37"/>
      <c r="X185" s="38"/>
      <c r="Y185" s="37"/>
      <c r="Z185" s="38"/>
      <c r="AA185" s="37"/>
      <c r="AB185" s="38"/>
      <c r="AC185" s="37"/>
      <c r="AD185" s="38"/>
      <c r="AE185" s="37"/>
      <c r="AF185" s="37"/>
      <c r="AG185" s="33" t="s">
        <v>30</v>
      </c>
    </row>
    <row r="186" spans="2:33" x14ac:dyDescent="0.25">
      <c r="B186" s="34">
        <v>177</v>
      </c>
      <c r="C186" s="37"/>
      <c r="D186" s="38"/>
      <c r="E186" s="37"/>
      <c r="F186" s="38"/>
      <c r="G186" s="37"/>
      <c r="H186" s="38"/>
      <c r="I186" s="37"/>
      <c r="J186" s="38"/>
      <c r="K186" s="37"/>
      <c r="L186" s="38"/>
      <c r="M186" s="37"/>
      <c r="N186" s="38"/>
      <c r="O186" s="37"/>
      <c r="P186" s="38"/>
      <c r="Q186" s="37"/>
      <c r="R186" s="38"/>
      <c r="S186" s="37"/>
      <c r="T186" s="38"/>
      <c r="U186" s="37"/>
      <c r="V186" s="38"/>
      <c r="W186" s="37"/>
      <c r="X186" s="38"/>
      <c r="Y186" s="37"/>
      <c r="Z186" s="38"/>
      <c r="AA186" s="37"/>
      <c r="AB186" s="38"/>
      <c r="AC186" s="37"/>
      <c r="AD186" s="38"/>
      <c r="AE186" s="37"/>
      <c r="AF186" s="37"/>
      <c r="AG186" s="33" t="s">
        <v>30</v>
      </c>
    </row>
    <row r="187" spans="2:33" x14ac:dyDescent="0.25">
      <c r="B187" s="34">
        <v>178</v>
      </c>
      <c r="C187" s="37"/>
      <c r="D187" s="38"/>
      <c r="E187" s="37"/>
      <c r="F187" s="38"/>
      <c r="G187" s="37"/>
      <c r="H187" s="38"/>
      <c r="I187" s="37"/>
      <c r="J187" s="38"/>
      <c r="K187" s="37"/>
      <c r="L187" s="38"/>
      <c r="M187" s="37"/>
      <c r="N187" s="38"/>
      <c r="O187" s="37"/>
      <c r="P187" s="38"/>
      <c r="Q187" s="37"/>
      <c r="R187" s="38"/>
      <c r="S187" s="37"/>
      <c r="T187" s="38"/>
      <c r="U187" s="37"/>
      <c r="V187" s="38"/>
      <c r="W187" s="37"/>
      <c r="X187" s="38"/>
      <c r="Y187" s="37"/>
      <c r="Z187" s="38"/>
      <c r="AA187" s="37"/>
      <c r="AB187" s="38"/>
      <c r="AC187" s="37"/>
      <c r="AD187" s="38"/>
      <c r="AE187" s="37"/>
      <c r="AF187" s="37"/>
      <c r="AG187" s="33" t="s">
        <v>30</v>
      </c>
    </row>
    <row r="188" spans="2:33" x14ac:dyDescent="0.25">
      <c r="B188" s="34">
        <v>179</v>
      </c>
      <c r="C188" s="37"/>
      <c r="D188" s="38"/>
      <c r="E188" s="37"/>
      <c r="F188" s="38"/>
      <c r="G188" s="37"/>
      <c r="H188" s="38"/>
      <c r="I188" s="37"/>
      <c r="J188" s="38"/>
      <c r="K188" s="37"/>
      <c r="L188" s="38"/>
      <c r="M188" s="37"/>
      <c r="N188" s="38"/>
      <c r="O188" s="37"/>
      <c r="P188" s="38"/>
      <c r="Q188" s="37"/>
      <c r="R188" s="38"/>
      <c r="S188" s="37"/>
      <c r="T188" s="38"/>
      <c r="U188" s="37"/>
      <c r="V188" s="38"/>
      <c r="W188" s="37"/>
      <c r="X188" s="38"/>
      <c r="Y188" s="37"/>
      <c r="Z188" s="38"/>
      <c r="AA188" s="37"/>
      <c r="AB188" s="38"/>
      <c r="AC188" s="37"/>
      <c r="AD188" s="38"/>
      <c r="AE188" s="37"/>
      <c r="AF188" s="37"/>
      <c r="AG188" s="33" t="s">
        <v>30</v>
      </c>
    </row>
    <row r="189" spans="2:33" x14ac:dyDescent="0.25">
      <c r="B189" s="34">
        <v>180</v>
      </c>
      <c r="C189" s="37"/>
      <c r="D189" s="38"/>
      <c r="E189" s="37"/>
      <c r="F189" s="38"/>
      <c r="G189" s="37"/>
      <c r="H189" s="38"/>
      <c r="I189" s="37"/>
      <c r="J189" s="38"/>
      <c r="K189" s="37"/>
      <c r="L189" s="38"/>
      <c r="M189" s="37"/>
      <c r="N189" s="38"/>
      <c r="O189" s="37"/>
      <c r="P189" s="38"/>
      <c r="Q189" s="37"/>
      <c r="R189" s="38"/>
      <c r="S189" s="37"/>
      <c r="T189" s="38"/>
      <c r="U189" s="37"/>
      <c r="V189" s="38"/>
      <c r="W189" s="37"/>
      <c r="X189" s="38"/>
      <c r="Y189" s="37"/>
      <c r="Z189" s="38"/>
      <c r="AA189" s="37"/>
      <c r="AB189" s="38"/>
      <c r="AC189" s="37"/>
      <c r="AD189" s="38"/>
      <c r="AE189" s="37"/>
      <c r="AF189" s="37"/>
      <c r="AG189" s="33" t="s">
        <v>30</v>
      </c>
    </row>
    <row r="190" spans="2:33" x14ac:dyDescent="0.25">
      <c r="B190" s="34">
        <v>181</v>
      </c>
      <c r="C190" s="37"/>
      <c r="D190" s="38"/>
      <c r="E190" s="37"/>
      <c r="F190" s="38"/>
      <c r="G190" s="37"/>
      <c r="H190" s="38"/>
      <c r="I190" s="37"/>
      <c r="J190" s="38"/>
      <c r="K190" s="37"/>
      <c r="L190" s="38"/>
      <c r="M190" s="37"/>
      <c r="N190" s="38"/>
      <c r="O190" s="37"/>
      <c r="P190" s="38"/>
      <c r="Q190" s="37"/>
      <c r="R190" s="38"/>
      <c r="S190" s="37"/>
      <c r="T190" s="38"/>
      <c r="U190" s="37"/>
      <c r="V190" s="38"/>
      <c r="W190" s="37"/>
      <c r="X190" s="38"/>
      <c r="Y190" s="37"/>
      <c r="Z190" s="38"/>
      <c r="AA190" s="37"/>
      <c r="AB190" s="38"/>
      <c r="AC190" s="37"/>
      <c r="AD190" s="38"/>
      <c r="AE190" s="37"/>
      <c r="AF190" s="37"/>
      <c r="AG190" s="33" t="s">
        <v>30</v>
      </c>
    </row>
    <row r="191" spans="2:33" x14ac:dyDescent="0.25">
      <c r="B191" s="34">
        <v>182</v>
      </c>
      <c r="C191" s="37"/>
      <c r="D191" s="38"/>
      <c r="E191" s="37"/>
      <c r="F191" s="38"/>
      <c r="G191" s="37"/>
      <c r="H191" s="38"/>
      <c r="I191" s="37"/>
      <c r="J191" s="38"/>
      <c r="K191" s="37"/>
      <c r="L191" s="38"/>
      <c r="M191" s="37"/>
      <c r="N191" s="38"/>
      <c r="O191" s="37"/>
      <c r="P191" s="38"/>
      <c r="Q191" s="37"/>
      <c r="R191" s="38"/>
      <c r="S191" s="37"/>
      <c r="T191" s="38"/>
      <c r="U191" s="37"/>
      <c r="V191" s="38"/>
      <c r="W191" s="37"/>
      <c r="X191" s="38"/>
      <c r="Y191" s="37"/>
      <c r="Z191" s="38"/>
      <c r="AA191" s="37"/>
      <c r="AB191" s="38"/>
      <c r="AC191" s="37"/>
      <c r="AD191" s="38"/>
      <c r="AE191" s="37"/>
      <c r="AF191" s="37"/>
      <c r="AG191" s="33" t="s">
        <v>30</v>
      </c>
    </row>
    <row r="192" spans="2:33" x14ac:dyDescent="0.25">
      <c r="B192" s="34">
        <v>183</v>
      </c>
      <c r="C192" s="37"/>
      <c r="D192" s="38"/>
      <c r="E192" s="37"/>
      <c r="F192" s="38"/>
      <c r="G192" s="37"/>
      <c r="H192" s="38"/>
      <c r="I192" s="37"/>
      <c r="J192" s="38"/>
      <c r="K192" s="37"/>
      <c r="L192" s="38"/>
      <c r="M192" s="37"/>
      <c r="N192" s="38"/>
      <c r="O192" s="37"/>
      <c r="P192" s="38"/>
      <c r="Q192" s="37"/>
      <c r="R192" s="38"/>
      <c r="S192" s="37"/>
      <c r="T192" s="38"/>
      <c r="U192" s="37"/>
      <c r="V192" s="38"/>
      <c r="W192" s="37"/>
      <c r="X192" s="38"/>
      <c r="Y192" s="37"/>
      <c r="Z192" s="38"/>
      <c r="AA192" s="37"/>
      <c r="AB192" s="38"/>
      <c r="AC192" s="37"/>
      <c r="AD192" s="38"/>
      <c r="AE192" s="37"/>
      <c r="AF192" s="37"/>
      <c r="AG192" s="33" t="s">
        <v>30</v>
      </c>
    </row>
    <row r="193" spans="2:33" x14ac:dyDescent="0.25">
      <c r="B193" s="34">
        <v>184</v>
      </c>
      <c r="C193" s="37"/>
      <c r="D193" s="38"/>
      <c r="E193" s="37"/>
      <c r="F193" s="38"/>
      <c r="G193" s="37"/>
      <c r="H193" s="38"/>
      <c r="I193" s="37"/>
      <c r="J193" s="38"/>
      <c r="K193" s="37"/>
      <c r="L193" s="38"/>
      <c r="M193" s="37"/>
      <c r="N193" s="38"/>
      <c r="O193" s="37"/>
      <c r="P193" s="38"/>
      <c r="Q193" s="37"/>
      <c r="R193" s="38"/>
      <c r="S193" s="37"/>
      <c r="T193" s="38"/>
      <c r="U193" s="37"/>
      <c r="V193" s="38"/>
      <c r="W193" s="37"/>
      <c r="X193" s="38"/>
      <c r="Y193" s="37"/>
      <c r="Z193" s="38"/>
      <c r="AA193" s="37"/>
      <c r="AB193" s="38"/>
      <c r="AC193" s="37"/>
      <c r="AD193" s="38"/>
      <c r="AE193" s="37"/>
      <c r="AF193" s="37"/>
      <c r="AG193" s="33" t="s">
        <v>30</v>
      </c>
    </row>
    <row r="194" spans="2:33" x14ac:dyDescent="0.25">
      <c r="B194" s="34">
        <v>185</v>
      </c>
      <c r="C194" s="37"/>
      <c r="D194" s="38"/>
      <c r="E194" s="37"/>
      <c r="F194" s="38"/>
      <c r="G194" s="37"/>
      <c r="H194" s="38"/>
      <c r="I194" s="37"/>
      <c r="J194" s="38"/>
      <c r="K194" s="37"/>
      <c r="L194" s="38"/>
      <c r="M194" s="37"/>
      <c r="N194" s="38"/>
      <c r="O194" s="37"/>
      <c r="P194" s="38"/>
      <c r="Q194" s="37"/>
      <c r="R194" s="38"/>
      <c r="S194" s="37"/>
      <c r="T194" s="38"/>
      <c r="U194" s="37"/>
      <c r="V194" s="38"/>
      <c r="W194" s="37"/>
      <c r="X194" s="38"/>
      <c r="Y194" s="37"/>
      <c r="Z194" s="38"/>
      <c r="AA194" s="37"/>
      <c r="AB194" s="38"/>
      <c r="AC194" s="37"/>
      <c r="AD194" s="38"/>
      <c r="AE194" s="37"/>
      <c r="AF194" s="37"/>
      <c r="AG194" s="33" t="s">
        <v>30</v>
      </c>
    </row>
    <row r="195" spans="2:33" x14ac:dyDescent="0.25">
      <c r="B195" s="34">
        <v>186</v>
      </c>
      <c r="C195" s="37"/>
      <c r="D195" s="38"/>
      <c r="E195" s="37"/>
      <c r="F195" s="38"/>
      <c r="G195" s="37"/>
      <c r="H195" s="38"/>
      <c r="I195" s="37"/>
      <c r="J195" s="38"/>
      <c r="K195" s="37"/>
      <c r="L195" s="38"/>
      <c r="M195" s="37"/>
      <c r="N195" s="38"/>
      <c r="O195" s="37"/>
      <c r="P195" s="38"/>
      <c r="Q195" s="37"/>
      <c r="R195" s="38"/>
      <c r="S195" s="37"/>
      <c r="T195" s="38"/>
      <c r="U195" s="37"/>
      <c r="V195" s="38"/>
      <c r="W195" s="37"/>
      <c r="X195" s="38"/>
      <c r="Y195" s="37"/>
      <c r="Z195" s="38"/>
      <c r="AA195" s="37"/>
      <c r="AB195" s="38"/>
      <c r="AC195" s="37"/>
      <c r="AD195" s="38"/>
      <c r="AE195" s="37"/>
      <c r="AF195" s="37"/>
      <c r="AG195" s="33" t="s">
        <v>30</v>
      </c>
    </row>
    <row r="196" spans="2:33" x14ac:dyDescent="0.25">
      <c r="B196" s="34">
        <v>187</v>
      </c>
      <c r="C196" s="37"/>
      <c r="D196" s="38"/>
      <c r="E196" s="37"/>
      <c r="F196" s="38"/>
      <c r="G196" s="37"/>
      <c r="H196" s="38"/>
      <c r="I196" s="37"/>
      <c r="J196" s="38"/>
      <c r="K196" s="37"/>
      <c r="L196" s="38"/>
      <c r="M196" s="37"/>
      <c r="N196" s="38"/>
      <c r="O196" s="37"/>
      <c r="P196" s="38"/>
      <c r="Q196" s="37"/>
      <c r="R196" s="38"/>
      <c r="S196" s="37"/>
      <c r="T196" s="38"/>
      <c r="U196" s="37"/>
      <c r="V196" s="38"/>
      <c r="W196" s="37"/>
      <c r="X196" s="38"/>
      <c r="Y196" s="37"/>
      <c r="Z196" s="38"/>
      <c r="AA196" s="37"/>
      <c r="AB196" s="38"/>
      <c r="AC196" s="37"/>
      <c r="AD196" s="38"/>
      <c r="AE196" s="37"/>
      <c r="AF196" s="37"/>
      <c r="AG196" s="33" t="s">
        <v>30</v>
      </c>
    </row>
    <row r="197" spans="2:33" x14ac:dyDescent="0.25">
      <c r="B197" s="34">
        <v>188</v>
      </c>
      <c r="C197" s="37"/>
      <c r="D197" s="38"/>
      <c r="E197" s="37"/>
      <c r="F197" s="38"/>
      <c r="G197" s="37"/>
      <c r="H197" s="38"/>
      <c r="I197" s="37"/>
      <c r="J197" s="38"/>
      <c r="K197" s="37"/>
      <c r="L197" s="38"/>
      <c r="M197" s="37"/>
      <c r="N197" s="38"/>
      <c r="O197" s="37"/>
      <c r="P197" s="38"/>
      <c r="Q197" s="37"/>
      <c r="R197" s="38"/>
      <c r="S197" s="37"/>
      <c r="T197" s="38"/>
      <c r="U197" s="37"/>
      <c r="V197" s="38"/>
      <c r="W197" s="37"/>
      <c r="X197" s="38"/>
      <c r="Y197" s="37"/>
      <c r="Z197" s="38"/>
      <c r="AA197" s="37"/>
      <c r="AB197" s="38"/>
      <c r="AC197" s="37"/>
      <c r="AD197" s="38"/>
      <c r="AE197" s="37"/>
      <c r="AF197" s="37"/>
      <c r="AG197" s="33" t="s">
        <v>30</v>
      </c>
    </row>
    <row r="198" spans="2:33" x14ac:dyDescent="0.25">
      <c r="B198" s="34">
        <v>189</v>
      </c>
      <c r="C198" s="37"/>
      <c r="D198" s="38"/>
      <c r="E198" s="37"/>
      <c r="F198" s="38"/>
      <c r="G198" s="37"/>
      <c r="H198" s="38"/>
      <c r="I198" s="37"/>
      <c r="J198" s="38"/>
      <c r="K198" s="37"/>
      <c r="L198" s="38"/>
      <c r="M198" s="37"/>
      <c r="N198" s="38"/>
      <c r="O198" s="37"/>
      <c r="P198" s="38"/>
      <c r="Q198" s="37"/>
      <c r="R198" s="38"/>
      <c r="S198" s="37"/>
      <c r="T198" s="38"/>
      <c r="U198" s="37"/>
      <c r="V198" s="38"/>
      <c r="W198" s="37"/>
      <c r="X198" s="38"/>
      <c r="Y198" s="37"/>
      <c r="Z198" s="38"/>
      <c r="AA198" s="37"/>
      <c r="AB198" s="38"/>
      <c r="AC198" s="37"/>
      <c r="AD198" s="38"/>
      <c r="AE198" s="37"/>
      <c r="AF198" s="37"/>
      <c r="AG198" s="33" t="s">
        <v>30</v>
      </c>
    </row>
    <row r="199" spans="2:33" x14ac:dyDescent="0.25">
      <c r="B199" s="34">
        <v>190</v>
      </c>
      <c r="C199" s="37"/>
      <c r="D199" s="38"/>
      <c r="E199" s="37"/>
      <c r="F199" s="38"/>
      <c r="G199" s="37"/>
      <c r="H199" s="38"/>
      <c r="I199" s="37"/>
      <c r="J199" s="38"/>
      <c r="K199" s="37"/>
      <c r="L199" s="38"/>
      <c r="M199" s="37"/>
      <c r="N199" s="38"/>
      <c r="O199" s="37"/>
      <c r="P199" s="38"/>
      <c r="Q199" s="37"/>
      <c r="R199" s="38"/>
      <c r="S199" s="37"/>
      <c r="T199" s="38"/>
      <c r="U199" s="37"/>
      <c r="V199" s="38"/>
      <c r="W199" s="37"/>
      <c r="X199" s="38"/>
      <c r="Y199" s="37"/>
      <c r="Z199" s="38"/>
      <c r="AA199" s="37"/>
      <c r="AB199" s="38"/>
      <c r="AC199" s="37"/>
      <c r="AD199" s="38"/>
      <c r="AE199" s="37"/>
      <c r="AF199" s="37"/>
      <c r="AG199" s="33" t="s">
        <v>30</v>
      </c>
    </row>
    <row r="200" spans="2:33" x14ac:dyDescent="0.25">
      <c r="B200" s="34">
        <v>191</v>
      </c>
      <c r="C200" s="37"/>
      <c r="D200" s="38"/>
      <c r="E200" s="37"/>
      <c r="F200" s="38"/>
      <c r="G200" s="37"/>
      <c r="H200" s="38"/>
      <c r="I200" s="37"/>
      <c r="J200" s="38"/>
      <c r="K200" s="37"/>
      <c r="L200" s="38"/>
      <c r="M200" s="37"/>
      <c r="N200" s="38"/>
      <c r="O200" s="37"/>
      <c r="P200" s="38"/>
      <c r="Q200" s="37"/>
      <c r="R200" s="38"/>
      <c r="S200" s="37"/>
      <c r="T200" s="38"/>
      <c r="U200" s="37"/>
      <c r="V200" s="38"/>
      <c r="W200" s="37"/>
      <c r="X200" s="38"/>
      <c r="Y200" s="37"/>
      <c r="Z200" s="38"/>
      <c r="AA200" s="37"/>
      <c r="AB200" s="38"/>
      <c r="AC200" s="37"/>
      <c r="AD200" s="38"/>
      <c r="AE200" s="37"/>
      <c r="AF200" s="37"/>
      <c r="AG200" s="33" t="s">
        <v>30</v>
      </c>
    </row>
    <row r="201" spans="2:33" x14ac:dyDescent="0.25">
      <c r="B201" s="34">
        <v>192</v>
      </c>
      <c r="C201" s="37"/>
      <c r="D201" s="38"/>
      <c r="E201" s="37"/>
      <c r="F201" s="38"/>
      <c r="G201" s="37"/>
      <c r="H201" s="38"/>
      <c r="I201" s="37"/>
      <c r="J201" s="38"/>
      <c r="K201" s="37"/>
      <c r="L201" s="38"/>
      <c r="M201" s="37"/>
      <c r="N201" s="38"/>
      <c r="O201" s="37"/>
      <c r="P201" s="38"/>
      <c r="Q201" s="37"/>
      <c r="R201" s="38"/>
      <c r="S201" s="37"/>
      <c r="T201" s="38"/>
      <c r="U201" s="37"/>
      <c r="V201" s="38"/>
      <c r="W201" s="37"/>
      <c r="X201" s="38"/>
      <c r="Y201" s="37"/>
      <c r="Z201" s="38"/>
      <c r="AA201" s="37"/>
      <c r="AB201" s="38"/>
      <c r="AC201" s="37"/>
      <c r="AD201" s="38"/>
      <c r="AE201" s="37"/>
      <c r="AF201" s="37"/>
      <c r="AG201" s="33" t="s">
        <v>30</v>
      </c>
    </row>
    <row r="202" spans="2:33" x14ac:dyDescent="0.25">
      <c r="B202" s="34">
        <v>193</v>
      </c>
      <c r="C202" s="37"/>
      <c r="D202" s="38"/>
      <c r="E202" s="37"/>
      <c r="F202" s="38"/>
      <c r="G202" s="37"/>
      <c r="H202" s="38"/>
      <c r="I202" s="37"/>
      <c r="J202" s="38"/>
      <c r="K202" s="37"/>
      <c r="L202" s="38"/>
      <c r="M202" s="37"/>
      <c r="N202" s="38"/>
      <c r="O202" s="37"/>
      <c r="P202" s="38"/>
      <c r="Q202" s="37"/>
      <c r="R202" s="38"/>
      <c r="S202" s="37"/>
      <c r="T202" s="38"/>
      <c r="U202" s="37"/>
      <c r="V202" s="38"/>
      <c r="W202" s="37"/>
      <c r="X202" s="38"/>
      <c r="Y202" s="37"/>
      <c r="Z202" s="38"/>
      <c r="AA202" s="37"/>
      <c r="AB202" s="38"/>
      <c r="AC202" s="37"/>
      <c r="AD202" s="38"/>
      <c r="AE202" s="37"/>
      <c r="AF202" s="37"/>
      <c r="AG202" s="33" t="s">
        <v>30</v>
      </c>
    </row>
    <row r="203" spans="2:33" x14ac:dyDescent="0.25">
      <c r="B203" s="34">
        <v>194</v>
      </c>
      <c r="C203" s="37"/>
      <c r="D203" s="38"/>
      <c r="E203" s="37"/>
      <c r="F203" s="38"/>
      <c r="G203" s="37"/>
      <c r="H203" s="38"/>
      <c r="I203" s="37"/>
      <c r="J203" s="38"/>
      <c r="K203" s="37"/>
      <c r="L203" s="38"/>
      <c r="M203" s="37"/>
      <c r="N203" s="38"/>
      <c r="O203" s="37"/>
      <c r="P203" s="38"/>
      <c r="Q203" s="37"/>
      <c r="R203" s="38"/>
      <c r="S203" s="37"/>
      <c r="T203" s="38"/>
      <c r="U203" s="37"/>
      <c r="V203" s="38"/>
      <c r="W203" s="37"/>
      <c r="X203" s="38"/>
      <c r="Y203" s="37"/>
      <c r="Z203" s="38"/>
      <c r="AA203" s="37"/>
      <c r="AB203" s="38"/>
      <c r="AC203" s="37"/>
      <c r="AD203" s="38"/>
      <c r="AE203" s="37"/>
      <c r="AF203" s="37"/>
      <c r="AG203" s="33" t="s">
        <v>30</v>
      </c>
    </row>
    <row r="204" spans="2:33" x14ac:dyDescent="0.25">
      <c r="B204" s="34">
        <v>195</v>
      </c>
      <c r="C204" s="37"/>
      <c r="D204" s="38"/>
      <c r="E204" s="37"/>
      <c r="F204" s="38"/>
      <c r="G204" s="37"/>
      <c r="H204" s="38"/>
      <c r="I204" s="37"/>
      <c r="J204" s="38"/>
      <c r="K204" s="37"/>
      <c r="L204" s="38"/>
      <c r="M204" s="37"/>
      <c r="N204" s="38"/>
      <c r="O204" s="37"/>
      <c r="P204" s="38"/>
      <c r="Q204" s="37"/>
      <c r="R204" s="38"/>
      <c r="S204" s="37"/>
      <c r="T204" s="38"/>
      <c r="U204" s="37"/>
      <c r="V204" s="38"/>
      <c r="W204" s="37"/>
      <c r="X204" s="38"/>
      <c r="Y204" s="37"/>
      <c r="Z204" s="38"/>
      <c r="AA204" s="37"/>
      <c r="AB204" s="38"/>
      <c r="AC204" s="37"/>
      <c r="AD204" s="38"/>
      <c r="AE204" s="37"/>
      <c r="AF204" s="37"/>
      <c r="AG204" s="33" t="s">
        <v>30</v>
      </c>
    </row>
    <row r="205" spans="2:33" x14ac:dyDescent="0.25">
      <c r="B205" s="34">
        <v>196</v>
      </c>
      <c r="C205" s="37"/>
      <c r="D205" s="38"/>
      <c r="E205" s="37"/>
      <c r="F205" s="38"/>
      <c r="G205" s="37"/>
      <c r="H205" s="38"/>
      <c r="I205" s="37"/>
      <c r="J205" s="38"/>
      <c r="K205" s="37"/>
      <c r="L205" s="38"/>
      <c r="M205" s="37"/>
      <c r="N205" s="38"/>
      <c r="O205" s="37"/>
      <c r="P205" s="38"/>
      <c r="Q205" s="37"/>
      <c r="R205" s="38"/>
      <c r="S205" s="37"/>
      <c r="T205" s="38"/>
      <c r="U205" s="37"/>
      <c r="V205" s="38"/>
      <c r="W205" s="37"/>
      <c r="X205" s="38"/>
      <c r="Y205" s="37"/>
      <c r="Z205" s="38"/>
      <c r="AA205" s="37"/>
      <c r="AB205" s="38"/>
      <c r="AC205" s="37"/>
      <c r="AD205" s="38"/>
      <c r="AE205" s="37"/>
      <c r="AF205" s="37"/>
      <c r="AG205" s="33" t="s">
        <v>30</v>
      </c>
    </row>
    <row r="206" spans="2:33" x14ac:dyDescent="0.25">
      <c r="B206" s="34">
        <v>197</v>
      </c>
      <c r="C206" s="37"/>
      <c r="D206" s="38"/>
      <c r="E206" s="37"/>
      <c r="F206" s="38"/>
      <c r="G206" s="37"/>
      <c r="H206" s="38"/>
      <c r="I206" s="37"/>
      <c r="J206" s="38"/>
      <c r="K206" s="37"/>
      <c r="L206" s="38"/>
      <c r="M206" s="37"/>
      <c r="N206" s="38"/>
      <c r="O206" s="37"/>
      <c r="P206" s="38"/>
      <c r="Q206" s="37"/>
      <c r="R206" s="38"/>
      <c r="S206" s="37"/>
      <c r="T206" s="38"/>
      <c r="U206" s="37"/>
      <c r="V206" s="38"/>
      <c r="W206" s="37"/>
      <c r="X206" s="38"/>
      <c r="Y206" s="37"/>
      <c r="Z206" s="38"/>
      <c r="AA206" s="37"/>
      <c r="AB206" s="38"/>
      <c r="AC206" s="37"/>
      <c r="AD206" s="38"/>
      <c r="AE206" s="37"/>
      <c r="AF206" s="37"/>
      <c r="AG206" s="33" t="s">
        <v>30</v>
      </c>
    </row>
    <row r="207" spans="2:33" x14ac:dyDescent="0.25">
      <c r="B207" s="34">
        <v>198</v>
      </c>
      <c r="C207" s="37"/>
      <c r="D207" s="38"/>
      <c r="E207" s="37"/>
      <c r="F207" s="38"/>
      <c r="G207" s="37"/>
      <c r="H207" s="38"/>
      <c r="I207" s="37"/>
      <c r="J207" s="38"/>
      <c r="K207" s="37"/>
      <c r="L207" s="38"/>
      <c r="M207" s="37"/>
      <c r="N207" s="38"/>
      <c r="O207" s="37"/>
      <c r="P207" s="38"/>
      <c r="Q207" s="37"/>
      <c r="R207" s="38"/>
      <c r="S207" s="37"/>
      <c r="T207" s="38"/>
      <c r="U207" s="37"/>
      <c r="V207" s="38"/>
      <c r="W207" s="37"/>
      <c r="X207" s="38"/>
      <c r="Y207" s="37"/>
      <c r="Z207" s="38"/>
      <c r="AA207" s="37"/>
      <c r="AB207" s="38"/>
      <c r="AC207" s="37"/>
      <c r="AD207" s="38"/>
      <c r="AE207" s="37"/>
      <c r="AF207" s="37"/>
      <c r="AG207" s="33" t="s">
        <v>30</v>
      </c>
    </row>
    <row r="208" spans="2:33" x14ac:dyDescent="0.25">
      <c r="B208" s="34">
        <v>199</v>
      </c>
      <c r="C208" s="37"/>
      <c r="D208" s="38"/>
      <c r="E208" s="37"/>
      <c r="F208" s="38"/>
      <c r="G208" s="37"/>
      <c r="H208" s="38"/>
      <c r="I208" s="37"/>
      <c r="J208" s="38"/>
      <c r="K208" s="37"/>
      <c r="L208" s="38"/>
      <c r="M208" s="37"/>
      <c r="N208" s="38"/>
      <c r="O208" s="37"/>
      <c r="P208" s="38"/>
      <c r="Q208" s="37"/>
      <c r="R208" s="38"/>
      <c r="S208" s="37"/>
      <c r="T208" s="38"/>
      <c r="U208" s="37"/>
      <c r="V208" s="38"/>
      <c r="W208" s="37"/>
      <c r="X208" s="38"/>
      <c r="Y208" s="37"/>
      <c r="Z208" s="38"/>
      <c r="AA208" s="37"/>
      <c r="AB208" s="38"/>
      <c r="AC208" s="37"/>
      <c r="AD208" s="38"/>
      <c r="AE208" s="37"/>
      <c r="AF208" s="37"/>
      <c r="AG208" s="33" t="s">
        <v>30</v>
      </c>
    </row>
    <row r="209" spans="2:33" x14ac:dyDescent="0.25">
      <c r="B209" s="34">
        <v>200</v>
      </c>
      <c r="C209" s="37"/>
      <c r="D209" s="38"/>
      <c r="E209" s="37"/>
      <c r="F209" s="38"/>
      <c r="G209" s="37"/>
      <c r="H209" s="38"/>
      <c r="I209" s="37"/>
      <c r="J209" s="38"/>
      <c r="K209" s="37"/>
      <c r="L209" s="38"/>
      <c r="M209" s="37"/>
      <c r="N209" s="38"/>
      <c r="O209" s="37"/>
      <c r="P209" s="38"/>
      <c r="Q209" s="37"/>
      <c r="R209" s="38"/>
      <c r="S209" s="37"/>
      <c r="T209" s="38"/>
      <c r="U209" s="37"/>
      <c r="V209" s="38"/>
      <c r="W209" s="37"/>
      <c r="X209" s="38"/>
      <c r="Y209" s="37"/>
      <c r="Z209" s="38"/>
      <c r="AA209" s="37"/>
      <c r="AB209" s="38"/>
      <c r="AC209" s="37"/>
      <c r="AD209" s="38"/>
      <c r="AE209" s="37"/>
      <c r="AF209" s="37"/>
      <c r="AG209" s="33" t="s">
        <v>30</v>
      </c>
    </row>
    <row r="210" spans="2:33" x14ac:dyDescent="0.25">
      <c r="B210" s="34">
        <v>201</v>
      </c>
      <c r="C210" s="37"/>
      <c r="D210" s="38"/>
      <c r="E210" s="37"/>
      <c r="F210" s="38"/>
      <c r="G210" s="37"/>
      <c r="H210" s="38"/>
      <c r="I210" s="37"/>
      <c r="J210" s="38"/>
      <c r="K210" s="37"/>
      <c r="L210" s="38"/>
      <c r="M210" s="37"/>
      <c r="N210" s="38"/>
      <c r="O210" s="37"/>
      <c r="P210" s="38"/>
      <c r="Q210" s="37"/>
      <c r="R210" s="38"/>
      <c r="S210" s="37"/>
      <c r="T210" s="38"/>
      <c r="U210" s="37"/>
      <c r="V210" s="38"/>
      <c r="W210" s="37"/>
      <c r="X210" s="38"/>
      <c r="Y210" s="37"/>
      <c r="Z210" s="38"/>
      <c r="AA210" s="37"/>
      <c r="AB210" s="38"/>
      <c r="AC210" s="37"/>
      <c r="AD210" s="38"/>
      <c r="AE210" s="37"/>
      <c r="AF210" s="37"/>
      <c r="AG210" s="33" t="s">
        <v>30</v>
      </c>
    </row>
    <row r="211" spans="2:33" x14ac:dyDescent="0.25">
      <c r="B211" s="34">
        <v>202</v>
      </c>
      <c r="C211" s="37"/>
      <c r="D211" s="38"/>
      <c r="E211" s="37"/>
      <c r="F211" s="38"/>
      <c r="G211" s="37"/>
      <c r="H211" s="38"/>
      <c r="I211" s="37"/>
      <c r="J211" s="38"/>
      <c r="K211" s="37"/>
      <c r="L211" s="38"/>
      <c r="M211" s="37"/>
      <c r="N211" s="38"/>
      <c r="O211" s="37"/>
      <c r="P211" s="38"/>
      <c r="Q211" s="37"/>
      <c r="R211" s="38"/>
      <c r="S211" s="37"/>
      <c r="T211" s="38"/>
      <c r="U211" s="37"/>
      <c r="V211" s="38"/>
      <c r="W211" s="37"/>
      <c r="X211" s="38"/>
      <c r="Y211" s="37"/>
      <c r="Z211" s="38"/>
      <c r="AA211" s="37"/>
      <c r="AB211" s="38"/>
      <c r="AC211" s="37"/>
      <c r="AD211" s="38"/>
      <c r="AE211" s="37"/>
      <c r="AF211" s="37"/>
      <c r="AG211" s="33" t="s">
        <v>30</v>
      </c>
    </row>
    <row r="212" spans="2:33" x14ac:dyDescent="0.25">
      <c r="B212" s="34">
        <v>203</v>
      </c>
      <c r="C212" s="37"/>
      <c r="D212" s="38"/>
      <c r="E212" s="37"/>
      <c r="F212" s="38"/>
      <c r="G212" s="37"/>
      <c r="H212" s="38"/>
      <c r="I212" s="37"/>
      <c r="J212" s="38"/>
      <c r="K212" s="37"/>
      <c r="L212" s="38"/>
      <c r="M212" s="37"/>
      <c r="N212" s="38"/>
      <c r="O212" s="37"/>
      <c r="P212" s="38"/>
      <c r="Q212" s="37"/>
      <c r="R212" s="38"/>
      <c r="S212" s="37"/>
      <c r="T212" s="38"/>
      <c r="U212" s="37"/>
      <c r="V212" s="38"/>
      <c r="W212" s="37"/>
      <c r="X212" s="38"/>
      <c r="Y212" s="37"/>
      <c r="Z212" s="38"/>
      <c r="AA212" s="37"/>
      <c r="AB212" s="38"/>
      <c r="AC212" s="37"/>
      <c r="AD212" s="38"/>
      <c r="AE212" s="37"/>
      <c r="AF212" s="37"/>
      <c r="AG212" s="33" t="s">
        <v>30</v>
      </c>
    </row>
    <row r="213" spans="2:33" x14ac:dyDescent="0.25">
      <c r="B213" s="34">
        <v>204</v>
      </c>
      <c r="C213" s="37"/>
      <c r="D213" s="38"/>
      <c r="E213" s="37"/>
      <c r="F213" s="38"/>
      <c r="G213" s="37"/>
      <c r="H213" s="38"/>
      <c r="I213" s="37"/>
      <c r="J213" s="38"/>
      <c r="K213" s="37"/>
      <c r="L213" s="38"/>
      <c r="M213" s="37"/>
      <c r="N213" s="38"/>
      <c r="O213" s="37"/>
      <c r="P213" s="38"/>
      <c r="Q213" s="37"/>
      <c r="R213" s="38"/>
      <c r="S213" s="37"/>
      <c r="T213" s="38"/>
      <c r="U213" s="37"/>
      <c r="V213" s="38"/>
      <c r="W213" s="37"/>
      <c r="X213" s="38"/>
      <c r="Y213" s="37"/>
      <c r="Z213" s="38"/>
      <c r="AA213" s="37"/>
      <c r="AB213" s="38"/>
      <c r="AC213" s="37"/>
      <c r="AD213" s="38"/>
      <c r="AE213" s="37"/>
      <c r="AF213" s="37"/>
      <c r="AG213" s="33" t="s">
        <v>30</v>
      </c>
    </row>
    <row r="214" spans="2:33" x14ac:dyDescent="0.25">
      <c r="B214" s="34">
        <v>205</v>
      </c>
      <c r="C214" s="37"/>
      <c r="D214" s="38"/>
      <c r="E214" s="37"/>
      <c r="F214" s="38"/>
      <c r="G214" s="37"/>
      <c r="H214" s="38"/>
      <c r="I214" s="37"/>
      <c r="J214" s="38"/>
      <c r="K214" s="37"/>
      <c r="L214" s="38"/>
      <c r="M214" s="37"/>
      <c r="N214" s="38"/>
      <c r="O214" s="37"/>
      <c r="P214" s="38"/>
      <c r="Q214" s="37"/>
      <c r="R214" s="38"/>
      <c r="S214" s="37"/>
      <c r="T214" s="38"/>
      <c r="U214" s="37"/>
      <c r="V214" s="38"/>
      <c r="W214" s="37"/>
      <c r="X214" s="38"/>
      <c r="Y214" s="37"/>
      <c r="Z214" s="38"/>
      <c r="AA214" s="37"/>
      <c r="AB214" s="38"/>
      <c r="AC214" s="37"/>
      <c r="AD214" s="38"/>
      <c r="AE214" s="37"/>
      <c r="AF214" s="37"/>
      <c r="AG214" s="33" t="s">
        <v>30</v>
      </c>
    </row>
    <row r="215" spans="2:33" x14ac:dyDescent="0.25">
      <c r="B215" s="34">
        <v>206</v>
      </c>
      <c r="C215" s="37"/>
      <c r="D215" s="38"/>
      <c r="E215" s="37"/>
      <c r="F215" s="38"/>
      <c r="G215" s="37"/>
      <c r="H215" s="38"/>
      <c r="I215" s="37"/>
      <c r="J215" s="38"/>
      <c r="K215" s="37"/>
      <c r="L215" s="38"/>
      <c r="M215" s="37"/>
      <c r="N215" s="38"/>
      <c r="O215" s="37"/>
      <c r="P215" s="38"/>
      <c r="Q215" s="37"/>
      <c r="R215" s="38"/>
      <c r="S215" s="37"/>
      <c r="T215" s="38"/>
      <c r="U215" s="37"/>
      <c r="V215" s="38"/>
      <c r="W215" s="37"/>
      <c r="X215" s="38"/>
      <c r="Y215" s="37"/>
      <c r="Z215" s="38"/>
      <c r="AA215" s="37"/>
      <c r="AB215" s="38"/>
      <c r="AC215" s="37"/>
      <c r="AD215" s="38"/>
      <c r="AE215" s="37"/>
      <c r="AF215" s="37"/>
      <c r="AG215" s="33" t="s">
        <v>30</v>
      </c>
    </row>
    <row r="216" spans="2:33" x14ac:dyDescent="0.25">
      <c r="B216" s="34">
        <v>207</v>
      </c>
      <c r="C216" s="37"/>
      <c r="D216" s="38"/>
      <c r="E216" s="37"/>
      <c r="F216" s="38"/>
      <c r="G216" s="37"/>
      <c r="H216" s="38"/>
      <c r="I216" s="37"/>
      <c r="J216" s="38"/>
      <c r="K216" s="37"/>
      <c r="L216" s="38"/>
      <c r="M216" s="37"/>
      <c r="N216" s="38"/>
      <c r="O216" s="37"/>
      <c r="P216" s="38"/>
      <c r="Q216" s="37"/>
      <c r="R216" s="38"/>
      <c r="S216" s="37"/>
      <c r="T216" s="38"/>
      <c r="U216" s="37"/>
      <c r="V216" s="38"/>
      <c r="W216" s="37"/>
      <c r="X216" s="38"/>
      <c r="Y216" s="37"/>
      <c r="Z216" s="38"/>
      <c r="AA216" s="37"/>
      <c r="AB216" s="38"/>
      <c r="AC216" s="37"/>
      <c r="AD216" s="38"/>
      <c r="AE216" s="37"/>
      <c r="AF216" s="37"/>
      <c r="AG216" s="33" t="s">
        <v>30</v>
      </c>
    </row>
    <row r="217" spans="2:33" x14ac:dyDescent="0.25">
      <c r="B217" s="34">
        <v>208</v>
      </c>
      <c r="C217" s="37"/>
      <c r="D217" s="38"/>
      <c r="E217" s="37"/>
      <c r="F217" s="38"/>
      <c r="G217" s="37"/>
      <c r="H217" s="38"/>
      <c r="I217" s="37"/>
      <c r="J217" s="38"/>
      <c r="K217" s="37"/>
      <c r="L217" s="38"/>
      <c r="M217" s="37"/>
      <c r="N217" s="38"/>
      <c r="O217" s="37"/>
      <c r="P217" s="38"/>
      <c r="Q217" s="37"/>
      <c r="R217" s="38"/>
      <c r="S217" s="37"/>
      <c r="T217" s="38"/>
      <c r="U217" s="37"/>
      <c r="V217" s="38"/>
      <c r="W217" s="37"/>
      <c r="X217" s="38"/>
      <c r="Y217" s="37"/>
      <c r="Z217" s="38"/>
      <c r="AA217" s="37"/>
      <c r="AB217" s="38"/>
      <c r="AC217" s="37"/>
      <c r="AD217" s="38"/>
      <c r="AE217" s="37"/>
      <c r="AF217" s="37"/>
      <c r="AG217" s="33" t="s">
        <v>30</v>
      </c>
    </row>
    <row r="218" spans="2:33" x14ac:dyDescent="0.25">
      <c r="B218" s="34">
        <v>209</v>
      </c>
      <c r="C218" s="37"/>
      <c r="D218" s="38"/>
      <c r="E218" s="37"/>
      <c r="F218" s="38"/>
      <c r="G218" s="37"/>
      <c r="H218" s="38"/>
      <c r="I218" s="37"/>
      <c r="J218" s="38"/>
      <c r="K218" s="37"/>
      <c r="L218" s="38"/>
      <c r="M218" s="37"/>
      <c r="N218" s="38"/>
      <c r="O218" s="37"/>
      <c r="P218" s="38"/>
      <c r="Q218" s="37"/>
      <c r="R218" s="38"/>
      <c r="S218" s="37"/>
      <c r="T218" s="38"/>
      <c r="U218" s="37"/>
      <c r="V218" s="38"/>
      <c r="W218" s="37"/>
      <c r="X218" s="38"/>
      <c r="Y218" s="37"/>
      <c r="Z218" s="38"/>
      <c r="AA218" s="37"/>
      <c r="AB218" s="38"/>
      <c r="AC218" s="37"/>
      <c r="AD218" s="38"/>
      <c r="AE218" s="37"/>
      <c r="AF218" s="37"/>
      <c r="AG218" s="33" t="s">
        <v>30</v>
      </c>
    </row>
    <row r="219" spans="2:33" x14ac:dyDescent="0.25">
      <c r="B219" s="34">
        <v>210</v>
      </c>
      <c r="C219" s="37"/>
      <c r="D219" s="38"/>
      <c r="E219" s="37"/>
      <c r="F219" s="38"/>
      <c r="G219" s="37"/>
      <c r="H219" s="38"/>
      <c r="I219" s="37"/>
      <c r="J219" s="38"/>
      <c r="K219" s="37"/>
      <c r="L219" s="38"/>
      <c r="M219" s="37"/>
      <c r="N219" s="38"/>
      <c r="O219" s="37"/>
      <c r="P219" s="38"/>
      <c r="Q219" s="37"/>
      <c r="R219" s="38"/>
      <c r="S219" s="37"/>
      <c r="T219" s="38"/>
      <c r="U219" s="37"/>
      <c r="V219" s="38"/>
      <c r="W219" s="37"/>
      <c r="X219" s="38"/>
      <c r="Y219" s="37"/>
      <c r="Z219" s="38"/>
      <c r="AA219" s="37"/>
      <c r="AB219" s="38"/>
      <c r="AC219" s="37"/>
      <c r="AD219" s="38"/>
      <c r="AE219" s="37"/>
      <c r="AF219" s="37"/>
      <c r="AG219" s="33" t="s">
        <v>30</v>
      </c>
    </row>
    <row r="220" spans="2:33" x14ac:dyDescent="0.25">
      <c r="B220" s="34">
        <v>211</v>
      </c>
      <c r="C220" s="37"/>
      <c r="D220" s="38"/>
      <c r="E220" s="37"/>
      <c r="F220" s="38"/>
      <c r="G220" s="37"/>
      <c r="H220" s="38"/>
      <c r="I220" s="37"/>
      <c r="J220" s="38"/>
      <c r="K220" s="37"/>
      <c r="L220" s="38"/>
      <c r="M220" s="37"/>
      <c r="N220" s="38"/>
      <c r="O220" s="37"/>
      <c r="P220" s="38"/>
      <c r="Q220" s="37"/>
      <c r="R220" s="38"/>
      <c r="S220" s="37"/>
      <c r="T220" s="38"/>
      <c r="U220" s="37"/>
      <c r="V220" s="38"/>
      <c r="W220" s="37"/>
      <c r="X220" s="38"/>
      <c r="Y220" s="37"/>
      <c r="Z220" s="38"/>
      <c r="AA220" s="37"/>
      <c r="AB220" s="38"/>
      <c r="AC220" s="37"/>
      <c r="AD220" s="38"/>
      <c r="AE220" s="37"/>
      <c r="AF220" s="37"/>
      <c r="AG220" s="33" t="s">
        <v>30</v>
      </c>
    </row>
    <row r="221" spans="2:33" x14ac:dyDescent="0.25">
      <c r="B221" s="34">
        <v>212</v>
      </c>
      <c r="C221" s="37"/>
      <c r="D221" s="38"/>
      <c r="E221" s="37"/>
      <c r="F221" s="38"/>
      <c r="G221" s="37"/>
      <c r="H221" s="38"/>
      <c r="I221" s="37"/>
      <c r="J221" s="38"/>
      <c r="K221" s="37"/>
      <c r="L221" s="38"/>
      <c r="M221" s="37"/>
      <c r="N221" s="38"/>
      <c r="O221" s="37"/>
      <c r="P221" s="38"/>
      <c r="Q221" s="37"/>
      <c r="R221" s="38"/>
      <c r="S221" s="37"/>
      <c r="T221" s="38"/>
      <c r="U221" s="37"/>
      <c r="V221" s="38"/>
      <c r="W221" s="37"/>
      <c r="X221" s="38"/>
      <c r="Y221" s="37"/>
      <c r="Z221" s="38"/>
      <c r="AA221" s="37"/>
      <c r="AB221" s="38"/>
      <c r="AC221" s="37"/>
      <c r="AD221" s="38"/>
      <c r="AE221" s="37"/>
      <c r="AF221" s="37"/>
      <c r="AG221" s="33" t="s">
        <v>30</v>
      </c>
    </row>
    <row r="222" spans="2:33" x14ac:dyDescent="0.25">
      <c r="B222" s="34">
        <v>213</v>
      </c>
      <c r="C222" s="37"/>
      <c r="D222" s="38"/>
      <c r="E222" s="37"/>
      <c r="F222" s="38"/>
      <c r="G222" s="37"/>
      <c r="H222" s="38"/>
      <c r="I222" s="37"/>
      <c r="J222" s="38"/>
      <c r="K222" s="37"/>
      <c r="L222" s="38"/>
      <c r="M222" s="37"/>
      <c r="N222" s="38"/>
      <c r="O222" s="37"/>
      <c r="P222" s="38"/>
      <c r="Q222" s="37"/>
      <c r="R222" s="38"/>
      <c r="S222" s="37"/>
      <c r="T222" s="38"/>
      <c r="U222" s="37"/>
      <c r="V222" s="38"/>
      <c r="W222" s="37"/>
      <c r="X222" s="38"/>
      <c r="Y222" s="37"/>
      <c r="Z222" s="38"/>
      <c r="AA222" s="37"/>
      <c r="AB222" s="38"/>
      <c r="AC222" s="37"/>
      <c r="AD222" s="38"/>
      <c r="AE222" s="37"/>
      <c r="AF222" s="37"/>
      <c r="AG222" s="33" t="s">
        <v>30</v>
      </c>
    </row>
    <row r="223" spans="2:33" x14ac:dyDescent="0.25">
      <c r="B223" s="34">
        <v>214</v>
      </c>
      <c r="C223" s="37"/>
      <c r="D223" s="38"/>
      <c r="E223" s="37"/>
      <c r="F223" s="38"/>
      <c r="G223" s="37"/>
      <c r="H223" s="38"/>
      <c r="I223" s="37"/>
      <c r="J223" s="38"/>
      <c r="K223" s="37"/>
      <c r="L223" s="38"/>
      <c r="M223" s="37"/>
      <c r="N223" s="38"/>
      <c r="O223" s="37"/>
      <c r="P223" s="38"/>
      <c r="Q223" s="37"/>
      <c r="R223" s="38"/>
      <c r="S223" s="37"/>
      <c r="T223" s="38"/>
      <c r="U223" s="37"/>
      <c r="V223" s="38"/>
      <c r="W223" s="37"/>
      <c r="X223" s="38"/>
      <c r="Y223" s="37"/>
      <c r="Z223" s="38"/>
      <c r="AA223" s="37"/>
      <c r="AB223" s="38"/>
      <c r="AC223" s="37"/>
      <c r="AD223" s="38"/>
      <c r="AE223" s="37"/>
      <c r="AF223" s="37"/>
      <c r="AG223" s="33" t="s">
        <v>30</v>
      </c>
    </row>
    <row r="224" spans="2:33" x14ac:dyDescent="0.25">
      <c r="B224" s="34">
        <v>215</v>
      </c>
      <c r="C224" s="37"/>
      <c r="D224" s="38"/>
      <c r="E224" s="37"/>
      <c r="F224" s="38"/>
      <c r="G224" s="37"/>
      <c r="H224" s="38"/>
      <c r="I224" s="37"/>
      <c r="J224" s="38"/>
      <c r="K224" s="37"/>
      <c r="L224" s="38"/>
      <c r="M224" s="37"/>
      <c r="N224" s="38"/>
      <c r="O224" s="37"/>
      <c r="P224" s="38"/>
      <c r="Q224" s="37"/>
      <c r="R224" s="38"/>
      <c r="S224" s="37"/>
      <c r="T224" s="38"/>
      <c r="U224" s="37"/>
      <c r="V224" s="38"/>
      <c r="W224" s="37"/>
      <c r="X224" s="38"/>
      <c r="Y224" s="37"/>
      <c r="Z224" s="38"/>
      <c r="AA224" s="37"/>
      <c r="AB224" s="38"/>
      <c r="AC224" s="37"/>
      <c r="AD224" s="38"/>
      <c r="AE224" s="37"/>
      <c r="AF224" s="37"/>
      <c r="AG224" s="33" t="s">
        <v>30</v>
      </c>
    </row>
    <row r="225" spans="2:33" x14ac:dyDescent="0.25">
      <c r="B225" s="34">
        <v>216</v>
      </c>
      <c r="C225" s="37"/>
      <c r="D225" s="38"/>
      <c r="E225" s="37"/>
      <c r="F225" s="38"/>
      <c r="G225" s="37"/>
      <c r="H225" s="38"/>
      <c r="I225" s="37"/>
      <c r="J225" s="38"/>
      <c r="K225" s="37"/>
      <c r="L225" s="38"/>
      <c r="M225" s="37"/>
      <c r="N225" s="38"/>
      <c r="O225" s="37"/>
      <c r="P225" s="38"/>
      <c r="Q225" s="37"/>
      <c r="R225" s="38"/>
      <c r="S225" s="37"/>
      <c r="T225" s="38"/>
      <c r="U225" s="37"/>
      <c r="V225" s="38"/>
      <c r="W225" s="37"/>
      <c r="X225" s="38"/>
      <c r="Y225" s="37"/>
      <c r="Z225" s="38"/>
      <c r="AA225" s="37"/>
      <c r="AB225" s="38"/>
      <c r="AC225" s="37"/>
      <c r="AD225" s="38"/>
      <c r="AE225" s="37"/>
      <c r="AF225" s="37"/>
      <c r="AG225" s="33" t="s">
        <v>30</v>
      </c>
    </row>
    <row r="226" spans="2:33" x14ac:dyDescent="0.25">
      <c r="B226" s="34">
        <v>217</v>
      </c>
      <c r="C226" s="37"/>
      <c r="D226" s="38"/>
      <c r="E226" s="37"/>
      <c r="F226" s="38"/>
      <c r="G226" s="37"/>
      <c r="H226" s="38"/>
      <c r="I226" s="37"/>
      <c r="J226" s="38"/>
      <c r="K226" s="37"/>
      <c r="L226" s="38"/>
      <c r="M226" s="37"/>
      <c r="N226" s="38"/>
      <c r="O226" s="37"/>
      <c r="P226" s="38"/>
      <c r="Q226" s="37"/>
      <c r="R226" s="38"/>
      <c r="S226" s="37"/>
      <c r="T226" s="38"/>
      <c r="U226" s="37"/>
      <c r="V226" s="38"/>
      <c r="W226" s="37"/>
      <c r="X226" s="38"/>
      <c r="Y226" s="37"/>
      <c r="Z226" s="38"/>
      <c r="AA226" s="37"/>
      <c r="AB226" s="38"/>
      <c r="AC226" s="37"/>
      <c r="AD226" s="38"/>
      <c r="AE226" s="37"/>
      <c r="AF226" s="37"/>
      <c r="AG226" s="33" t="s">
        <v>30</v>
      </c>
    </row>
    <row r="227" spans="2:33" x14ac:dyDescent="0.25">
      <c r="B227" s="34">
        <v>218</v>
      </c>
      <c r="C227" s="37"/>
      <c r="D227" s="38"/>
      <c r="E227" s="37"/>
      <c r="F227" s="38"/>
      <c r="G227" s="37"/>
      <c r="H227" s="38"/>
      <c r="I227" s="37"/>
      <c r="J227" s="38"/>
      <c r="K227" s="37"/>
      <c r="L227" s="38"/>
      <c r="M227" s="37"/>
      <c r="N227" s="38"/>
      <c r="O227" s="37"/>
      <c r="P227" s="38"/>
      <c r="Q227" s="37"/>
      <c r="R227" s="38"/>
      <c r="S227" s="37"/>
      <c r="T227" s="38"/>
      <c r="U227" s="37"/>
      <c r="V227" s="38"/>
      <c r="W227" s="37"/>
      <c r="X227" s="38"/>
      <c r="Y227" s="37"/>
      <c r="Z227" s="38"/>
      <c r="AA227" s="37"/>
      <c r="AB227" s="38"/>
      <c r="AC227" s="37"/>
      <c r="AD227" s="38"/>
      <c r="AE227" s="37"/>
      <c r="AF227" s="37"/>
      <c r="AG227" s="33" t="s">
        <v>30</v>
      </c>
    </row>
    <row r="228" spans="2:33" x14ac:dyDescent="0.25">
      <c r="B228" s="34">
        <v>219</v>
      </c>
      <c r="C228" s="37"/>
      <c r="D228" s="38"/>
      <c r="E228" s="37"/>
      <c r="F228" s="38"/>
      <c r="G228" s="37"/>
      <c r="H228" s="38"/>
      <c r="I228" s="37"/>
      <c r="J228" s="38"/>
      <c r="K228" s="37"/>
      <c r="L228" s="38"/>
      <c r="M228" s="37"/>
      <c r="N228" s="38"/>
      <c r="O228" s="37"/>
      <c r="P228" s="38"/>
      <c r="Q228" s="37"/>
      <c r="R228" s="38"/>
      <c r="S228" s="37"/>
      <c r="T228" s="38"/>
      <c r="U228" s="37"/>
      <c r="V228" s="38"/>
      <c r="W228" s="37"/>
      <c r="X228" s="38"/>
      <c r="Y228" s="37"/>
      <c r="Z228" s="38"/>
      <c r="AA228" s="37"/>
      <c r="AB228" s="38"/>
      <c r="AC228" s="37"/>
      <c r="AD228" s="38"/>
      <c r="AE228" s="37"/>
      <c r="AF228" s="37"/>
      <c r="AG228" s="33" t="s">
        <v>30</v>
      </c>
    </row>
    <row r="229" spans="2:33" x14ac:dyDescent="0.25">
      <c r="B229" s="34">
        <v>220</v>
      </c>
      <c r="C229" s="37"/>
      <c r="D229" s="38"/>
      <c r="E229" s="37"/>
      <c r="F229" s="38"/>
      <c r="G229" s="37"/>
      <c r="H229" s="38"/>
      <c r="I229" s="37"/>
      <c r="J229" s="38"/>
      <c r="K229" s="37"/>
      <c r="L229" s="38"/>
      <c r="M229" s="37"/>
      <c r="N229" s="38"/>
      <c r="O229" s="37"/>
      <c r="P229" s="38"/>
      <c r="Q229" s="37"/>
      <c r="R229" s="38"/>
      <c r="S229" s="37"/>
      <c r="T229" s="38"/>
      <c r="U229" s="37"/>
      <c r="V229" s="38"/>
      <c r="W229" s="37"/>
      <c r="X229" s="38"/>
      <c r="Y229" s="37"/>
      <c r="Z229" s="38"/>
      <c r="AA229" s="37"/>
      <c r="AB229" s="38"/>
      <c r="AC229" s="37"/>
      <c r="AD229" s="38"/>
      <c r="AE229" s="37"/>
      <c r="AF229" s="37"/>
      <c r="AG229" s="33" t="s">
        <v>30</v>
      </c>
    </row>
    <row r="230" spans="2:33" x14ac:dyDescent="0.25">
      <c r="B230" s="34">
        <v>221</v>
      </c>
      <c r="C230" s="37"/>
      <c r="D230" s="38"/>
      <c r="E230" s="37"/>
      <c r="F230" s="38"/>
      <c r="G230" s="37"/>
      <c r="H230" s="38"/>
      <c r="I230" s="37"/>
      <c r="J230" s="38"/>
      <c r="K230" s="37"/>
      <c r="L230" s="38"/>
      <c r="M230" s="37"/>
      <c r="N230" s="38"/>
      <c r="O230" s="37"/>
      <c r="P230" s="38"/>
      <c r="Q230" s="37"/>
      <c r="R230" s="38"/>
      <c r="S230" s="37"/>
      <c r="T230" s="38"/>
      <c r="U230" s="37"/>
      <c r="V230" s="38"/>
      <c r="W230" s="37"/>
      <c r="X230" s="38"/>
      <c r="Y230" s="37"/>
      <c r="Z230" s="38"/>
      <c r="AA230" s="37"/>
      <c r="AB230" s="38"/>
      <c r="AC230" s="37"/>
      <c r="AD230" s="38"/>
      <c r="AE230" s="37"/>
      <c r="AF230" s="37"/>
      <c r="AG230" s="33" t="s">
        <v>30</v>
      </c>
    </row>
    <row r="231" spans="2:33" x14ac:dyDescent="0.25">
      <c r="B231" s="34">
        <v>222</v>
      </c>
      <c r="C231" s="37"/>
      <c r="D231" s="38"/>
      <c r="E231" s="37"/>
      <c r="F231" s="38"/>
      <c r="G231" s="37"/>
      <c r="H231" s="38"/>
      <c r="I231" s="37"/>
      <c r="J231" s="38"/>
      <c r="K231" s="37"/>
      <c r="L231" s="38"/>
      <c r="M231" s="37"/>
      <c r="N231" s="38"/>
      <c r="O231" s="37"/>
      <c r="P231" s="38"/>
      <c r="Q231" s="37"/>
      <c r="R231" s="38"/>
      <c r="S231" s="37"/>
      <c r="T231" s="38"/>
      <c r="U231" s="37"/>
      <c r="V231" s="38"/>
      <c r="W231" s="37"/>
      <c r="X231" s="38"/>
      <c r="Y231" s="37"/>
      <c r="Z231" s="38"/>
      <c r="AA231" s="37"/>
      <c r="AB231" s="38"/>
      <c r="AC231" s="37"/>
      <c r="AD231" s="38"/>
      <c r="AE231" s="37"/>
      <c r="AF231" s="37"/>
      <c r="AG231" s="33" t="s">
        <v>30</v>
      </c>
    </row>
    <row r="232" spans="2:33" x14ac:dyDescent="0.25">
      <c r="B232" s="34">
        <v>223</v>
      </c>
      <c r="C232" s="37"/>
      <c r="D232" s="38"/>
      <c r="E232" s="37"/>
      <c r="F232" s="38"/>
      <c r="G232" s="37"/>
      <c r="H232" s="38"/>
      <c r="I232" s="37"/>
      <c r="J232" s="38"/>
      <c r="K232" s="37"/>
      <c r="L232" s="38"/>
      <c r="M232" s="37"/>
      <c r="N232" s="38"/>
      <c r="O232" s="37"/>
      <c r="P232" s="38"/>
      <c r="Q232" s="37"/>
      <c r="R232" s="38"/>
      <c r="S232" s="37"/>
      <c r="T232" s="38"/>
      <c r="U232" s="37"/>
      <c r="V232" s="38"/>
      <c r="W232" s="37"/>
      <c r="X232" s="38"/>
      <c r="Y232" s="37"/>
      <c r="Z232" s="38"/>
      <c r="AA232" s="37"/>
      <c r="AB232" s="38"/>
      <c r="AC232" s="37"/>
      <c r="AD232" s="38"/>
      <c r="AE232" s="37"/>
      <c r="AF232" s="37"/>
      <c r="AG232" s="33" t="s">
        <v>30</v>
      </c>
    </row>
    <row r="233" spans="2:33" x14ac:dyDescent="0.25">
      <c r="B233" s="34">
        <v>224</v>
      </c>
      <c r="C233" s="37"/>
      <c r="D233" s="38"/>
      <c r="E233" s="37"/>
      <c r="F233" s="38"/>
      <c r="G233" s="37"/>
      <c r="H233" s="38"/>
      <c r="I233" s="37"/>
      <c r="J233" s="38"/>
      <c r="K233" s="37"/>
      <c r="L233" s="38"/>
      <c r="M233" s="37"/>
      <c r="N233" s="38"/>
      <c r="O233" s="37"/>
      <c r="P233" s="38"/>
      <c r="Q233" s="37"/>
      <c r="R233" s="38"/>
      <c r="S233" s="37"/>
      <c r="T233" s="38"/>
      <c r="U233" s="37"/>
      <c r="V233" s="38"/>
      <c r="W233" s="37"/>
      <c r="X233" s="38"/>
      <c r="Y233" s="37"/>
      <c r="Z233" s="38"/>
      <c r="AA233" s="37"/>
      <c r="AB233" s="38"/>
      <c r="AC233" s="37"/>
      <c r="AD233" s="38"/>
      <c r="AE233" s="37"/>
      <c r="AF233" s="37"/>
      <c r="AG233" s="33" t="s">
        <v>30</v>
      </c>
    </row>
    <row r="234" spans="2:33" x14ac:dyDescent="0.25">
      <c r="B234" s="34">
        <v>225</v>
      </c>
      <c r="C234" s="37"/>
      <c r="D234" s="38"/>
      <c r="E234" s="37"/>
      <c r="F234" s="38"/>
      <c r="G234" s="37"/>
      <c r="H234" s="38"/>
      <c r="I234" s="37"/>
      <c r="J234" s="38"/>
      <c r="K234" s="37"/>
      <c r="L234" s="38"/>
      <c r="M234" s="37"/>
      <c r="N234" s="38"/>
      <c r="O234" s="37"/>
      <c r="P234" s="38"/>
      <c r="Q234" s="37"/>
      <c r="R234" s="38"/>
      <c r="S234" s="37"/>
      <c r="T234" s="38"/>
      <c r="U234" s="37"/>
      <c r="V234" s="38"/>
      <c r="W234" s="37"/>
      <c r="X234" s="38"/>
      <c r="Y234" s="37"/>
      <c r="Z234" s="38"/>
      <c r="AA234" s="37"/>
      <c r="AB234" s="38"/>
      <c r="AC234" s="37"/>
      <c r="AD234" s="38"/>
      <c r="AE234" s="37"/>
      <c r="AF234" s="37"/>
      <c r="AG234" s="33" t="s">
        <v>30</v>
      </c>
    </row>
    <row r="235" spans="2:33" x14ac:dyDescent="0.25">
      <c r="B235" s="34">
        <v>226</v>
      </c>
      <c r="C235" s="37"/>
      <c r="D235" s="38"/>
      <c r="E235" s="37"/>
      <c r="F235" s="38"/>
      <c r="G235" s="37"/>
      <c r="H235" s="38"/>
      <c r="I235" s="37"/>
      <c r="J235" s="38"/>
      <c r="K235" s="37"/>
      <c r="L235" s="38"/>
      <c r="M235" s="37"/>
      <c r="N235" s="38"/>
      <c r="O235" s="37"/>
      <c r="P235" s="38"/>
      <c r="Q235" s="37"/>
      <c r="R235" s="38"/>
      <c r="S235" s="37"/>
      <c r="T235" s="38"/>
      <c r="U235" s="37"/>
      <c r="V235" s="38"/>
      <c r="W235" s="37"/>
      <c r="X235" s="38"/>
      <c r="Y235" s="37"/>
      <c r="Z235" s="38"/>
      <c r="AA235" s="37"/>
      <c r="AB235" s="38"/>
      <c r="AC235" s="37"/>
      <c r="AD235" s="38"/>
      <c r="AE235" s="37"/>
      <c r="AF235" s="37"/>
      <c r="AG235" s="33" t="s">
        <v>30</v>
      </c>
    </row>
    <row r="236" spans="2:33" x14ac:dyDescent="0.25">
      <c r="B236" s="34">
        <v>227</v>
      </c>
      <c r="C236" s="37"/>
      <c r="D236" s="38"/>
      <c r="E236" s="37"/>
      <c r="F236" s="38"/>
      <c r="G236" s="37"/>
      <c r="H236" s="38"/>
      <c r="I236" s="37"/>
      <c r="J236" s="38"/>
      <c r="K236" s="37"/>
      <c r="L236" s="38"/>
      <c r="M236" s="37"/>
      <c r="N236" s="38"/>
      <c r="O236" s="37"/>
      <c r="P236" s="38"/>
      <c r="Q236" s="37"/>
      <c r="R236" s="38"/>
      <c r="S236" s="37"/>
      <c r="T236" s="38"/>
      <c r="U236" s="37"/>
      <c r="V236" s="38"/>
      <c r="W236" s="37"/>
      <c r="X236" s="38"/>
      <c r="Y236" s="37"/>
      <c r="Z236" s="38"/>
      <c r="AA236" s="37"/>
      <c r="AB236" s="38"/>
      <c r="AC236" s="37"/>
      <c r="AD236" s="38"/>
      <c r="AE236" s="37"/>
      <c r="AF236" s="37"/>
      <c r="AG236" s="33" t="s">
        <v>30</v>
      </c>
    </row>
    <row r="237" spans="2:33" x14ac:dyDescent="0.25">
      <c r="B237" s="34">
        <v>228</v>
      </c>
      <c r="C237" s="37"/>
      <c r="D237" s="38"/>
      <c r="E237" s="37"/>
      <c r="F237" s="38"/>
      <c r="G237" s="37"/>
      <c r="H237" s="38"/>
      <c r="I237" s="37"/>
      <c r="J237" s="38"/>
      <c r="K237" s="37"/>
      <c r="L237" s="38"/>
      <c r="M237" s="37"/>
      <c r="N237" s="38"/>
      <c r="O237" s="37"/>
      <c r="P237" s="38"/>
      <c r="Q237" s="37"/>
      <c r="R237" s="38"/>
      <c r="S237" s="37"/>
      <c r="T237" s="38"/>
      <c r="U237" s="37"/>
      <c r="V237" s="38"/>
      <c r="W237" s="37"/>
      <c r="X237" s="38"/>
      <c r="Y237" s="37"/>
      <c r="Z237" s="38"/>
      <c r="AA237" s="37"/>
      <c r="AB237" s="38"/>
      <c r="AC237" s="37"/>
      <c r="AD237" s="38"/>
      <c r="AE237" s="37"/>
      <c r="AF237" s="37"/>
      <c r="AG237" s="33" t="s">
        <v>30</v>
      </c>
    </row>
    <row r="238" spans="2:33" x14ac:dyDescent="0.25">
      <c r="B238" s="34">
        <v>229</v>
      </c>
      <c r="C238" s="37"/>
      <c r="D238" s="38"/>
      <c r="E238" s="37"/>
      <c r="F238" s="38"/>
      <c r="G238" s="37"/>
      <c r="H238" s="38"/>
      <c r="I238" s="37"/>
      <c r="J238" s="38"/>
      <c r="K238" s="37"/>
      <c r="L238" s="38"/>
      <c r="M238" s="37"/>
      <c r="N238" s="38"/>
      <c r="O238" s="37"/>
      <c r="P238" s="38"/>
      <c r="Q238" s="37"/>
      <c r="R238" s="38"/>
      <c r="S238" s="37"/>
      <c r="T238" s="38"/>
      <c r="U238" s="37"/>
      <c r="V238" s="38"/>
      <c r="W238" s="37"/>
      <c r="X238" s="38"/>
      <c r="Y238" s="37"/>
      <c r="Z238" s="38"/>
      <c r="AA238" s="37"/>
      <c r="AB238" s="38"/>
      <c r="AC238" s="37"/>
      <c r="AD238" s="38"/>
      <c r="AE238" s="37"/>
      <c r="AF238" s="37"/>
      <c r="AG238" s="33" t="s">
        <v>30</v>
      </c>
    </row>
    <row r="239" spans="2:33" x14ac:dyDescent="0.25">
      <c r="B239" s="34">
        <v>230</v>
      </c>
      <c r="C239" s="37"/>
      <c r="D239" s="38"/>
      <c r="E239" s="37"/>
      <c r="F239" s="38"/>
      <c r="G239" s="37"/>
      <c r="H239" s="38"/>
      <c r="I239" s="37"/>
      <c r="J239" s="38"/>
      <c r="K239" s="37"/>
      <c r="L239" s="38"/>
      <c r="M239" s="37"/>
      <c r="N239" s="38"/>
      <c r="O239" s="37"/>
      <c r="P239" s="38"/>
      <c r="Q239" s="37"/>
      <c r="R239" s="38"/>
      <c r="S239" s="37"/>
      <c r="T239" s="38"/>
      <c r="U239" s="37"/>
      <c r="V239" s="38"/>
      <c r="W239" s="37"/>
      <c r="X239" s="38"/>
      <c r="Y239" s="37"/>
      <c r="Z239" s="38"/>
      <c r="AA239" s="37"/>
      <c r="AB239" s="38"/>
      <c r="AC239" s="37"/>
      <c r="AD239" s="38"/>
      <c r="AE239" s="37"/>
      <c r="AF239" s="37"/>
      <c r="AG239" s="33" t="s">
        <v>30</v>
      </c>
    </row>
    <row r="240" spans="2:33" x14ac:dyDescent="0.25">
      <c r="B240" s="34">
        <v>231</v>
      </c>
      <c r="C240" s="37"/>
      <c r="D240" s="38"/>
      <c r="E240" s="37"/>
      <c r="F240" s="38"/>
      <c r="G240" s="37"/>
      <c r="H240" s="38"/>
      <c r="I240" s="37"/>
      <c r="J240" s="38"/>
      <c r="K240" s="37"/>
      <c r="L240" s="38"/>
      <c r="M240" s="37"/>
      <c r="N240" s="38"/>
      <c r="O240" s="37"/>
      <c r="P240" s="38"/>
      <c r="Q240" s="37"/>
      <c r="R240" s="38"/>
      <c r="S240" s="37"/>
      <c r="T240" s="38"/>
      <c r="U240" s="37"/>
      <c r="V240" s="38"/>
      <c r="W240" s="37"/>
      <c r="X240" s="38"/>
      <c r="Y240" s="37"/>
      <c r="Z240" s="38"/>
      <c r="AA240" s="37"/>
      <c r="AB240" s="38"/>
      <c r="AC240" s="37"/>
      <c r="AD240" s="38"/>
      <c r="AE240" s="37"/>
      <c r="AF240" s="37"/>
      <c r="AG240" s="33" t="s">
        <v>30</v>
      </c>
    </row>
    <row r="241" spans="2:33" x14ac:dyDescent="0.25">
      <c r="B241" s="34">
        <v>232</v>
      </c>
      <c r="C241" s="37"/>
      <c r="D241" s="38"/>
      <c r="E241" s="37"/>
      <c r="F241" s="38"/>
      <c r="G241" s="37"/>
      <c r="H241" s="38"/>
      <c r="I241" s="37"/>
      <c r="J241" s="38"/>
      <c r="K241" s="37"/>
      <c r="L241" s="38"/>
      <c r="M241" s="37"/>
      <c r="N241" s="38"/>
      <c r="O241" s="37"/>
      <c r="P241" s="38"/>
      <c r="Q241" s="37"/>
      <c r="R241" s="38"/>
      <c r="S241" s="37"/>
      <c r="T241" s="38"/>
      <c r="U241" s="37"/>
      <c r="V241" s="38"/>
      <c r="W241" s="37"/>
      <c r="X241" s="38"/>
      <c r="Y241" s="37"/>
      <c r="Z241" s="38"/>
      <c r="AA241" s="37"/>
      <c r="AB241" s="38"/>
      <c r="AC241" s="37"/>
      <c r="AD241" s="38"/>
      <c r="AE241" s="37"/>
      <c r="AF241" s="37"/>
      <c r="AG241" s="33" t="s">
        <v>30</v>
      </c>
    </row>
    <row r="242" spans="2:33" x14ac:dyDescent="0.25">
      <c r="B242" s="34">
        <v>233</v>
      </c>
      <c r="C242" s="37"/>
      <c r="D242" s="38"/>
      <c r="E242" s="37"/>
      <c r="F242" s="38"/>
      <c r="G242" s="37"/>
      <c r="H242" s="38"/>
      <c r="I242" s="37"/>
      <c r="J242" s="38"/>
      <c r="K242" s="37"/>
      <c r="L242" s="38"/>
      <c r="M242" s="37"/>
      <c r="N242" s="38"/>
      <c r="O242" s="37"/>
      <c r="P242" s="38"/>
      <c r="Q242" s="37"/>
      <c r="R242" s="38"/>
      <c r="S242" s="37"/>
      <c r="T242" s="38"/>
      <c r="U242" s="37"/>
      <c r="V242" s="38"/>
      <c r="W242" s="37"/>
      <c r="X242" s="38"/>
      <c r="Y242" s="37"/>
      <c r="Z242" s="38"/>
      <c r="AA242" s="37"/>
      <c r="AB242" s="38"/>
      <c r="AC242" s="37"/>
      <c r="AD242" s="38"/>
      <c r="AE242" s="37"/>
      <c r="AF242" s="37"/>
      <c r="AG242" s="33" t="s">
        <v>30</v>
      </c>
    </row>
    <row r="243" spans="2:33" x14ac:dyDescent="0.25">
      <c r="B243" s="34">
        <v>234</v>
      </c>
      <c r="C243" s="37"/>
      <c r="D243" s="38"/>
      <c r="E243" s="37"/>
      <c r="F243" s="38"/>
      <c r="G243" s="37"/>
      <c r="H243" s="38"/>
      <c r="I243" s="37"/>
      <c r="J243" s="38"/>
      <c r="K243" s="37"/>
      <c r="L243" s="38"/>
      <c r="M243" s="37"/>
      <c r="N243" s="38"/>
      <c r="O243" s="37"/>
      <c r="P243" s="38"/>
      <c r="Q243" s="37"/>
      <c r="R243" s="38"/>
      <c r="S243" s="37"/>
      <c r="T243" s="38"/>
      <c r="U243" s="37"/>
      <c r="V243" s="38"/>
      <c r="W243" s="37"/>
      <c r="X243" s="38"/>
      <c r="Y243" s="37"/>
      <c r="Z243" s="38"/>
      <c r="AA243" s="37"/>
      <c r="AB243" s="38"/>
      <c r="AC243" s="37"/>
      <c r="AD243" s="38"/>
      <c r="AE243" s="37"/>
      <c r="AF243" s="37"/>
      <c r="AG243" s="33" t="s">
        <v>30</v>
      </c>
    </row>
    <row r="244" spans="2:33" x14ac:dyDescent="0.25">
      <c r="B244" s="34">
        <v>235</v>
      </c>
      <c r="C244" s="37"/>
      <c r="D244" s="38"/>
      <c r="E244" s="37"/>
      <c r="F244" s="38"/>
      <c r="G244" s="37"/>
      <c r="H244" s="38"/>
      <c r="I244" s="37"/>
      <c r="J244" s="38"/>
      <c r="K244" s="37"/>
      <c r="L244" s="38"/>
      <c r="M244" s="37"/>
      <c r="N244" s="38"/>
      <c r="O244" s="37"/>
      <c r="P244" s="38"/>
      <c r="Q244" s="37"/>
      <c r="R244" s="38"/>
      <c r="S244" s="37"/>
      <c r="T244" s="38"/>
      <c r="U244" s="37"/>
      <c r="V244" s="38"/>
      <c r="W244" s="37"/>
      <c r="X244" s="38"/>
      <c r="Y244" s="37"/>
      <c r="Z244" s="38"/>
      <c r="AA244" s="37"/>
      <c r="AB244" s="38"/>
      <c r="AC244" s="37"/>
      <c r="AD244" s="38"/>
      <c r="AE244" s="37"/>
      <c r="AF244" s="37"/>
      <c r="AG244" s="33" t="s">
        <v>30</v>
      </c>
    </row>
    <row r="245" spans="2:33" x14ac:dyDescent="0.25">
      <c r="B245" s="34">
        <v>236</v>
      </c>
      <c r="C245" s="37"/>
      <c r="D245" s="38"/>
      <c r="E245" s="37"/>
      <c r="F245" s="38"/>
      <c r="G245" s="37"/>
      <c r="H245" s="38"/>
      <c r="I245" s="37"/>
      <c r="J245" s="38"/>
      <c r="K245" s="37"/>
      <c r="L245" s="38"/>
      <c r="M245" s="37"/>
      <c r="N245" s="38"/>
      <c r="O245" s="37"/>
      <c r="P245" s="38"/>
      <c r="Q245" s="37"/>
      <c r="R245" s="38"/>
      <c r="S245" s="37"/>
      <c r="T245" s="38"/>
      <c r="U245" s="37"/>
      <c r="V245" s="38"/>
      <c r="W245" s="37"/>
      <c r="X245" s="38"/>
      <c r="Y245" s="37"/>
      <c r="Z245" s="38"/>
      <c r="AA245" s="37"/>
      <c r="AB245" s="38"/>
      <c r="AC245" s="37"/>
      <c r="AD245" s="38"/>
      <c r="AE245" s="37"/>
      <c r="AF245" s="37"/>
      <c r="AG245" s="33" t="s">
        <v>30</v>
      </c>
    </row>
    <row r="246" spans="2:33" x14ac:dyDescent="0.25">
      <c r="B246" s="34">
        <v>237</v>
      </c>
      <c r="C246" s="37"/>
      <c r="D246" s="38"/>
      <c r="E246" s="37"/>
      <c r="F246" s="38"/>
      <c r="G246" s="37"/>
      <c r="H246" s="38"/>
      <c r="I246" s="37"/>
      <c r="J246" s="38"/>
      <c r="K246" s="37"/>
      <c r="L246" s="38"/>
      <c r="M246" s="37"/>
      <c r="N246" s="38"/>
      <c r="O246" s="37"/>
      <c r="P246" s="38"/>
      <c r="Q246" s="37"/>
      <c r="R246" s="38"/>
      <c r="S246" s="37"/>
      <c r="T246" s="38"/>
      <c r="U246" s="37"/>
      <c r="V246" s="38"/>
      <c r="W246" s="37"/>
      <c r="X246" s="38"/>
      <c r="Y246" s="37"/>
      <c r="Z246" s="38"/>
      <c r="AA246" s="37"/>
      <c r="AB246" s="38"/>
      <c r="AC246" s="37"/>
      <c r="AD246" s="38"/>
      <c r="AE246" s="37"/>
      <c r="AF246" s="37"/>
      <c r="AG246" s="33" t="s">
        <v>30</v>
      </c>
    </row>
    <row r="247" spans="2:33" x14ac:dyDescent="0.25">
      <c r="B247" s="34">
        <v>238</v>
      </c>
      <c r="C247" s="37"/>
      <c r="D247" s="38"/>
      <c r="E247" s="37"/>
      <c r="F247" s="38"/>
      <c r="G247" s="37"/>
      <c r="H247" s="38"/>
      <c r="I247" s="37"/>
      <c r="J247" s="38"/>
      <c r="K247" s="37"/>
      <c r="L247" s="38"/>
      <c r="M247" s="37"/>
      <c r="N247" s="38"/>
      <c r="O247" s="37"/>
      <c r="P247" s="38"/>
      <c r="Q247" s="37"/>
      <c r="R247" s="38"/>
      <c r="S247" s="37"/>
      <c r="T247" s="38"/>
      <c r="U247" s="37"/>
      <c r="V247" s="38"/>
      <c r="W247" s="37"/>
      <c r="X247" s="38"/>
      <c r="Y247" s="37"/>
      <c r="Z247" s="38"/>
      <c r="AA247" s="37"/>
      <c r="AB247" s="38"/>
      <c r="AC247" s="37"/>
      <c r="AD247" s="38"/>
      <c r="AE247" s="37"/>
      <c r="AF247" s="37"/>
      <c r="AG247" s="33" t="s">
        <v>30</v>
      </c>
    </row>
    <row r="248" spans="2:33" x14ac:dyDescent="0.25">
      <c r="B248" s="34">
        <v>239</v>
      </c>
      <c r="C248" s="37"/>
      <c r="D248" s="38"/>
      <c r="E248" s="37"/>
      <c r="F248" s="38"/>
      <c r="G248" s="37"/>
      <c r="H248" s="38"/>
      <c r="I248" s="37"/>
      <c r="J248" s="38"/>
      <c r="K248" s="37"/>
      <c r="L248" s="38"/>
      <c r="M248" s="37"/>
      <c r="N248" s="38"/>
      <c r="O248" s="37"/>
      <c r="P248" s="38"/>
      <c r="Q248" s="37"/>
      <c r="R248" s="38"/>
      <c r="S248" s="37"/>
      <c r="T248" s="38"/>
      <c r="U248" s="37"/>
      <c r="V248" s="38"/>
      <c r="W248" s="37"/>
      <c r="X248" s="38"/>
      <c r="Y248" s="37"/>
      <c r="Z248" s="38"/>
      <c r="AA248" s="37"/>
      <c r="AB248" s="38"/>
      <c r="AC248" s="37"/>
      <c r="AD248" s="38"/>
      <c r="AE248" s="37"/>
      <c r="AF248" s="37"/>
      <c r="AG248" s="33" t="s">
        <v>30</v>
      </c>
    </row>
    <row r="249" spans="2:33" x14ac:dyDescent="0.25">
      <c r="B249" s="34">
        <v>240</v>
      </c>
      <c r="C249" s="37"/>
      <c r="D249" s="38"/>
      <c r="E249" s="37"/>
      <c r="F249" s="38"/>
      <c r="G249" s="37"/>
      <c r="H249" s="38"/>
      <c r="I249" s="37"/>
      <c r="J249" s="38"/>
      <c r="K249" s="37"/>
      <c r="L249" s="38"/>
      <c r="M249" s="37"/>
      <c r="N249" s="38"/>
      <c r="O249" s="37"/>
      <c r="P249" s="38"/>
      <c r="Q249" s="37"/>
      <c r="R249" s="38"/>
      <c r="S249" s="37"/>
      <c r="T249" s="38"/>
      <c r="U249" s="37"/>
      <c r="V249" s="38"/>
      <c r="W249" s="37"/>
      <c r="X249" s="38"/>
      <c r="Y249" s="37"/>
      <c r="Z249" s="38"/>
      <c r="AA249" s="37"/>
      <c r="AB249" s="38"/>
      <c r="AC249" s="37"/>
      <c r="AD249" s="38"/>
      <c r="AE249" s="37"/>
      <c r="AF249" s="37"/>
      <c r="AG249" s="33" t="s">
        <v>30</v>
      </c>
    </row>
    <row r="250" spans="2:33" x14ac:dyDescent="0.25">
      <c r="B250" s="34">
        <v>241</v>
      </c>
      <c r="C250" s="37"/>
      <c r="D250" s="38"/>
      <c r="E250" s="37"/>
      <c r="F250" s="38"/>
      <c r="G250" s="37"/>
      <c r="H250" s="38"/>
      <c r="I250" s="37"/>
      <c r="J250" s="38"/>
      <c r="K250" s="37"/>
      <c r="L250" s="38"/>
      <c r="M250" s="37"/>
      <c r="N250" s="38"/>
      <c r="O250" s="37"/>
      <c r="P250" s="38"/>
      <c r="Q250" s="37"/>
      <c r="R250" s="38"/>
      <c r="S250" s="37"/>
      <c r="T250" s="38"/>
      <c r="U250" s="37"/>
      <c r="V250" s="38"/>
      <c r="W250" s="37"/>
      <c r="X250" s="38"/>
      <c r="Y250" s="37"/>
      <c r="Z250" s="38"/>
      <c r="AA250" s="37"/>
      <c r="AB250" s="38"/>
      <c r="AC250" s="37"/>
      <c r="AD250" s="38"/>
      <c r="AE250" s="37"/>
      <c r="AF250" s="37"/>
      <c r="AG250" s="33" t="s">
        <v>30</v>
      </c>
    </row>
    <row r="251" spans="2:33" x14ac:dyDescent="0.25">
      <c r="B251" s="34">
        <v>242</v>
      </c>
      <c r="C251" s="37"/>
      <c r="D251" s="38"/>
      <c r="E251" s="37"/>
      <c r="F251" s="38"/>
      <c r="G251" s="37"/>
      <c r="H251" s="38"/>
      <c r="I251" s="37"/>
      <c r="J251" s="38"/>
      <c r="K251" s="37"/>
      <c r="L251" s="38"/>
      <c r="M251" s="37"/>
      <c r="N251" s="38"/>
      <c r="O251" s="37"/>
      <c r="P251" s="38"/>
      <c r="Q251" s="37"/>
      <c r="R251" s="38"/>
      <c r="S251" s="37"/>
      <c r="T251" s="38"/>
      <c r="U251" s="37"/>
      <c r="V251" s="38"/>
      <c r="W251" s="37"/>
      <c r="X251" s="38"/>
      <c r="Y251" s="37"/>
      <c r="Z251" s="38"/>
      <c r="AA251" s="37"/>
      <c r="AB251" s="38"/>
      <c r="AC251" s="37"/>
      <c r="AD251" s="38"/>
      <c r="AE251" s="37"/>
      <c r="AF251" s="37"/>
      <c r="AG251" s="33" t="s">
        <v>30</v>
      </c>
    </row>
    <row r="252" spans="2:33" x14ac:dyDescent="0.25">
      <c r="B252" s="34">
        <v>243</v>
      </c>
      <c r="C252" s="37"/>
      <c r="D252" s="38"/>
      <c r="E252" s="37"/>
      <c r="F252" s="38"/>
      <c r="G252" s="37"/>
      <c r="H252" s="38"/>
      <c r="I252" s="37"/>
      <c r="J252" s="38"/>
      <c r="K252" s="37"/>
      <c r="L252" s="38"/>
      <c r="M252" s="37"/>
      <c r="N252" s="38"/>
      <c r="O252" s="37"/>
      <c r="P252" s="38"/>
      <c r="Q252" s="37"/>
      <c r="R252" s="38"/>
      <c r="S252" s="37"/>
      <c r="T252" s="38"/>
      <c r="U252" s="37"/>
      <c r="V252" s="38"/>
      <c r="W252" s="37"/>
      <c r="X252" s="38"/>
      <c r="Y252" s="37"/>
      <c r="Z252" s="38"/>
      <c r="AA252" s="37"/>
      <c r="AB252" s="38"/>
      <c r="AC252" s="37"/>
      <c r="AD252" s="38"/>
      <c r="AE252" s="37"/>
      <c r="AF252" s="37"/>
      <c r="AG252" s="33" t="s">
        <v>30</v>
      </c>
    </row>
    <row r="253" spans="2:33" x14ac:dyDescent="0.25">
      <c r="B253" s="34">
        <v>244</v>
      </c>
      <c r="C253" s="37"/>
      <c r="D253" s="38"/>
      <c r="E253" s="37"/>
      <c r="F253" s="38"/>
      <c r="G253" s="37"/>
      <c r="H253" s="38"/>
      <c r="I253" s="37"/>
      <c r="J253" s="38"/>
      <c r="K253" s="37"/>
      <c r="L253" s="38"/>
      <c r="M253" s="37"/>
      <c r="N253" s="38"/>
      <c r="O253" s="37"/>
      <c r="P253" s="38"/>
      <c r="Q253" s="37"/>
      <c r="R253" s="38"/>
      <c r="S253" s="37"/>
      <c r="T253" s="38"/>
      <c r="U253" s="37"/>
      <c r="V253" s="38"/>
      <c r="W253" s="37"/>
      <c r="X253" s="38"/>
      <c r="Y253" s="37"/>
      <c r="Z253" s="38"/>
      <c r="AA253" s="37"/>
      <c r="AB253" s="38"/>
      <c r="AC253" s="37"/>
      <c r="AD253" s="38"/>
      <c r="AE253" s="37"/>
      <c r="AF253" s="37"/>
      <c r="AG253" s="33" t="s">
        <v>30</v>
      </c>
    </row>
    <row r="254" spans="2:33" x14ac:dyDescent="0.25">
      <c r="B254" s="34">
        <v>245</v>
      </c>
      <c r="C254" s="37"/>
      <c r="D254" s="38"/>
      <c r="E254" s="37"/>
      <c r="F254" s="38"/>
      <c r="G254" s="37"/>
      <c r="H254" s="38"/>
      <c r="I254" s="37"/>
      <c r="J254" s="38"/>
      <c r="K254" s="37"/>
      <c r="L254" s="38"/>
      <c r="M254" s="37"/>
      <c r="N254" s="38"/>
      <c r="O254" s="37"/>
      <c r="P254" s="38"/>
      <c r="Q254" s="37"/>
      <c r="R254" s="38"/>
      <c r="S254" s="37"/>
      <c r="T254" s="38"/>
      <c r="U254" s="37"/>
      <c r="V254" s="38"/>
      <c r="W254" s="37"/>
      <c r="X254" s="38"/>
      <c r="Y254" s="37"/>
      <c r="Z254" s="38"/>
      <c r="AA254" s="37"/>
      <c r="AB254" s="38"/>
      <c r="AC254" s="37"/>
      <c r="AD254" s="38"/>
      <c r="AE254" s="37"/>
      <c r="AF254" s="37"/>
      <c r="AG254" s="33" t="s">
        <v>30</v>
      </c>
    </row>
    <row r="255" spans="2:33" x14ac:dyDescent="0.25">
      <c r="B255" s="34">
        <v>246</v>
      </c>
      <c r="C255" s="37"/>
      <c r="D255" s="38"/>
      <c r="E255" s="37"/>
      <c r="F255" s="38"/>
      <c r="G255" s="37"/>
      <c r="H255" s="38"/>
      <c r="I255" s="37"/>
      <c r="J255" s="38"/>
      <c r="K255" s="37"/>
      <c r="L255" s="38"/>
      <c r="M255" s="37"/>
      <c r="N255" s="38"/>
      <c r="O255" s="37"/>
      <c r="P255" s="38"/>
      <c r="Q255" s="37"/>
      <c r="R255" s="38"/>
      <c r="S255" s="37"/>
      <c r="T255" s="38"/>
      <c r="U255" s="37"/>
      <c r="V255" s="38"/>
      <c r="W255" s="37"/>
      <c r="X255" s="38"/>
      <c r="Y255" s="37"/>
      <c r="Z255" s="38"/>
      <c r="AA255" s="37"/>
      <c r="AB255" s="38"/>
      <c r="AC255" s="37"/>
      <c r="AD255" s="38"/>
      <c r="AE255" s="37"/>
      <c r="AF255" s="37"/>
      <c r="AG255" s="33" t="s">
        <v>30</v>
      </c>
    </row>
    <row r="256" spans="2:33" x14ac:dyDescent="0.25">
      <c r="B256" s="34">
        <v>247</v>
      </c>
      <c r="C256" s="37"/>
      <c r="D256" s="38"/>
      <c r="E256" s="37"/>
      <c r="F256" s="38"/>
      <c r="G256" s="37"/>
      <c r="H256" s="38"/>
      <c r="I256" s="37"/>
      <c r="J256" s="38"/>
      <c r="K256" s="37"/>
      <c r="L256" s="38"/>
      <c r="M256" s="37"/>
      <c r="N256" s="38"/>
      <c r="O256" s="37"/>
      <c r="P256" s="38"/>
      <c r="Q256" s="37"/>
      <c r="R256" s="38"/>
      <c r="S256" s="37"/>
      <c r="T256" s="38"/>
      <c r="U256" s="37"/>
      <c r="V256" s="38"/>
      <c r="W256" s="37"/>
      <c r="X256" s="38"/>
      <c r="Y256" s="37"/>
      <c r="Z256" s="38"/>
      <c r="AA256" s="37"/>
      <c r="AB256" s="38"/>
      <c r="AC256" s="37"/>
      <c r="AD256" s="38"/>
      <c r="AE256" s="37"/>
      <c r="AF256" s="37"/>
      <c r="AG256" s="33" t="s">
        <v>30</v>
      </c>
    </row>
    <row r="257" spans="2:33" x14ac:dyDescent="0.25">
      <c r="B257" s="34">
        <v>248</v>
      </c>
      <c r="C257" s="37"/>
      <c r="D257" s="38"/>
      <c r="E257" s="37"/>
      <c r="F257" s="38"/>
      <c r="G257" s="37"/>
      <c r="H257" s="38"/>
      <c r="I257" s="37"/>
      <c r="J257" s="38"/>
      <c r="K257" s="37"/>
      <c r="L257" s="38"/>
      <c r="M257" s="37"/>
      <c r="N257" s="38"/>
      <c r="O257" s="37"/>
      <c r="P257" s="38"/>
      <c r="Q257" s="37"/>
      <c r="R257" s="38"/>
      <c r="S257" s="37"/>
      <c r="T257" s="38"/>
      <c r="U257" s="37"/>
      <c r="V257" s="38"/>
      <c r="W257" s="37"/>
      <c r="X257" s="38"/>
      <c r="Y257" s="37"/>
      <c r="Z257" s="38"/>
      <c r="AA257" s="37"/>
      <c r="AB257" s="38"/>
      <c r="AC257" s="37"/>
      <c r="AD257" s="38"/>
      <c r="AE257" s="37"/>
      <c r="AF257" s="37"/>
      <c r="AG257" s="33" t="s">
        <v>30</v>
      </c>
    </row>
    <row r="258" spans="2:33" x14ac:dyDescent="0.25">
      <c r="B258" s="34">
        <v>249</v>
      </c>
      <c r="C258" s="37"/>
      <c r="D258" s="38"/>
      <c r="E258" s="37"/>
      <c r="F258" s="38"/>
      <c r="G258" s="37"/>
      <c r="H258" s="38"/>
      <c r="I258" s="37"/>
      <c r="J258" s="38"/>
      <c r="K258" s="37"/>
      <c r="L258" s="38"/>
      <c r="M258" s="37"/>
      <c r="N258" s="38"/>
      <c r="O258" s="37"/>
      <c r="P258" s="38"/>
      <c r="Q258" s="37"/>
      <c r="R258" s="38"/>
      <c r="S258" s="37"/>
      <c r="T258" s="38"/>
      <c r="U258" s="37"/>
      <c r="V258" s="38"/>
      <c r="W258" s="37"/>
      <c r="X258" s="38"/>
      <c r="Y258" s="37"/>
      <c r="Z258" s="38"/>
      <c r="AA258" s="37"/>
      <c r="AB258" s="38"/>
      <c r="AC258" s="37"/>
      <c r="AD258" s="38"/>
      <c r="AE258" s="37"/>
      <c r="AF258" s="37"/>
      <c r="AG258" s="33" t="s">
        <v>30</v>
      </c>
    </row>
    <row r="259" spans="2:33" x14ac:dyDescent="0.25">
      <c r="B259" s="34">
        <v>250</v>
      </c>
      <c r="C259" s="37"/>
      <c r="D259" s="38"/>
      <c r="E259" s="37"/>
      <c r="F259" s="38"/>
      <c r="G259" s="37"/>
      <c r="H259" s="38"/>
      <c r="I259" s="37"/>
      <c r="J259" s="38"/>
      <c r="K259" s="37"/>
      <c r="L259" s="38"/>
      <c r="M259" s="37"/>
      <c r="N259" s="38"/>
      <c r="O259" s="37"/>
      <c r="P259" s="38"/>
      <c r="Q259" s="37"/>
      <c r="R259" s="38"/>
      <c r="S259" s="37"/>
      <c r="T259" s="38"/>
      <c r="U259" s="37"/>
      <c r="V259" s="38"/>
      <c r="W259" s="37"/>
      <c r="X259" s="38"/>
      <c r="Y259" s="37"/>
      <c r="Z259" s="38"/>
      <c r="AA259" s="37"/>
      <c r="AB259" s="38"/>
      <c r="AC259" s="37"/>
      <c r="AD259" s="38"/>
      <c r="AE259" s="37"/>
      <c r="AF259" s="37"/>
      <c r="AG259" s="33" t="s">
        <v>30</v>
      </c>
    </row>
    <row r="260" spans="2:33" x14ac:dyDescent="0.25">
      <c r="B260" s="34">
        <v>251</v>
      </c>
      <c r="C260" s="37"/>
      <c r="D260" s="38"/>
      <c r="E260" s="37"/>
      <c r="F260" s="38"/>
      <c r="G260" s="37"/>
      <c r="H260" s="38"/>
      <c r="I260" s="37"/>
      <c r="J260" s="38"/>
      <c r="K260" s="37"/>
      <c r="L260" s="38"/>
      <c r="M260" s="37"/>
      <c r="N260" s="38"/>
      <c r="O260" s="37"/>
      <c r="P260" s="38"/>
      <c r="Q260" s="37"/>
      <c r="R260" s="38"/>
      <c r="S260" s="37"/>
      <c r="T260" s="38"/>
      <c r="U260" s="37"/>
      <c r="V260" s="38"/>
      <c r="W260" s="37"/>
      <c r="X260" s="38"/>
      <c r="Y260" s="37"/>
      <c r="Z260" s="38"/>
      <c r="AA260" s="37"/>
      <c r="AB260" s="38"/>
      <c r="AC260" s="37"/>
      <c r="AD260" s="38"/>
      <c r="AE260" s="37"/>
      <c r="AF260" s="37"/>
      <c r="AG260" s="33" t="s">
        <v>30</v>
      </c>
    </row>
    <row r="261" spans="2:33" x14ac:dyDescent="0.25">
      <c r="B261" s="34">
        <v>252</v>
      </c>
      <c r="C261" s="37"/>
      <c r="D261" s="38"/>
      <c r="E261" s="37"/>
      <c r="F261" s="38"/>
      <c r="G261" s="37"/>
      <c r="H261" s="38"/>
      <c r="I261" s="37"/>
      <c r="J261" s="38"/>
      <c r="K261" s="37"/>
      <c r="L261" s="38"/>
      <c r="M261" s="37"/>
      <c r="N261" s="38"/>
      <c r="O261" s="37"/>
      <c r="P261" s="38"/>
      <c r="Q261" s="37"/>
      <c r="R261" s="38"/>
      <c r="S261" s="37"/>
      <c r="T261" s="38"/>
      <c r="U261" s="37"/>
      <c r="V261" s="38"/>
      <c r="W261" s="37"/>
      <c r="X261" s="38"/>
      <c r="Y261" s="37"/>
      <c r="Z261" s="38"/>
      <c r="AA261" s="37"/>
      <c r="AB261" s="38"/>
      <c r="AC261" s="37"/>
      <c r="AD261" s="38"/>
      <c r="AE261" s="37"/>
      <c r="AF261" s="37"/>
      <c r="AG261" s="33" t="s">
        <v>30</v>
      </c>
    </row>
    <row r="262" spans="2:33" x14ac:dyDescent="0.25">
      <c r="B262" s="34">
        <v>253</v>
      </c>
      <c r="C262" s="37"/>
      <c r="D262" s="38"/>
      <c r="E262" s="37"/>
      <c r="F262" s="38"/>
      <c r="G262" s="37"/>
      <c r="H262" s="38"/>
      <c r="I262" s="37"/>
      <c r="J262" s="38"/>
      <c r="K262" s="37"/>
      <c r="L262" s="38"/>
      <c r="M262" s="37"/>
      <c r="N262" s="38"/>
      <c r="O262" s="37"/>
      <c r="P262" s="38"/>
      <c r="Q262" s="37"/>
      <c r="R262" s="38"/>
      <c r="S262" s="37"/>
      <c r="T262" s="38"/>
      <c r="U262" s="37"/>
      <c r="V262" s="38"/>
      <c r="W262" s="37"/>
      <c r="X262" s="38"/>
      <c r="Y262" s="37"/>
      <c r="Z262" s="38"/>
      <c r="AA262" s="37"/>
      <c r="AB262" s="38"/>
      <c r="AC262" s="37"/>
      <c r="AD262" s="38"/>
      <c r="AE262" s="37"/>
      <c r="AF262" s="37"/>
      <c r="AG262" s="33" t="s">
        <v>30</v>
      </c>
    </row>
    <row r="263" spans="2:33" x14ac:dyDescent="0.25">
      <c r="B263" s="34">
        <v>254</v>
      </c>
      <c r="C263" s="37"/>
      <c r="D263" s="38"/>
      <c r="E263" s="37"/>
      <c r="F263" s="38"/>
      <c r="G263" s="37"/>
      <c r="H263" s="38"/>
      <c r="I263" s="37"/>
      <c r="J263" s="38"/>
      <c r="K263" s="37"/>
      <c r="L263" s="38"/>
      <c r="M263" s="37"/>
      <c r="N263" s="38"/>
      <c r="O263" s="37"/>
      <c r="P263" s="38"/>
      <c r="Q263" s="37"/>
      <c r="R263" s="38"/>
      <c r="S263" s="37"/>
      <c r="T263" s="38"/>
      <c r="U263" s="37"/>
      <c r="V263" s="38"/>
      <c r="W263" s="37"/>
      <c r="X263" s="38"/>
      <c r="Y263" s="37"/>
      <c r="Z263" s="38"/>
      <c r="AA263" s="37"/>
      <c r="AB263" s="38"/>
      <c r="AC263" s="37"/>
      <c r="AD263" s="38"/>
      <c r="AE263" s="37"/>
      <c r="AF263" s="37"/>
      <c r="AG263" s="33" t="s">
        <v>30</v>
      </c>
    </row>
    <row r="264" spans="2:33" x14ac:dyDescent="0.25">
      <c r="B264" s="34">
        <v>255</v>
      </c>
      <c r="C264" s="37"/>
      <c r="D264" s="38"/>
      <c r="E264" s="37"/>
      <c r="F264" s="38"/>
      <c r="G264" s="37"/>
      <c r="H264" s="38"/>
      <c r="I264" s="37"/>
      <c r="J264" s="38"/>
      <c r="K264" s="37"/>
      <c r="L264" s="38"/>
      <c r="M264" s="37"/>
      <c r="N264" s="38"/>
      <c r="O264" s="37"/>
      <c r="P264" s="38"/>
      <c r="Q264" s="37"/>
      <c r="R264" s="38"/>
      <c r="S264" s="37"/>
      <c r="T264" s="38"/>
      <c r="U264" s="37"/>
      <c r="V264" s="38"/>
      <c r="W264" s="37"/>
      <c r="X264" s="38"/>
      <c r="Y264" s="37"/>
      <c r="Z264" s="38"/>
      <c r="AA264" s="37"/>
      <c r="AB264" s="38"/>
      <c r="AC264" s="37"/>
      <c r="AD264" s="38"/>
      <c r="AE264" s="37"/>
      <c r="AF264" s="37"/>
      <c r="AG264" s="33" t="s">
        <v>30</v>
      </c>
    </row>
    <row r="265" spans="2:33" x14ac:dyDescent="0.25">
      <c r="B265" s="34">
        <v>256</v>
      </c>
      <c r="C265" s="37"/>
      <c r="D265" s="38"/>
      <c r="E265" s="37"/>
      <c r="F265" s="38"/>
      <c r="G265" s="37"/>
      <c r="H265" s="38"/>
      <c r="I265" s="37"/>
      <c r="J265" s="38"/>
      <c r="K265" s="37"/>
      <c r="L265" s="38"/>
      <c r="M265" s="37"/>
      <c r="N265" s="38"/>
      <c r="O265" s="37"/>
      <c r="P265" s="38"/>
      <c r="Q265" s="37"/>
      <c r="R265" s="38"/>
      <c r="S265" s="37"/>
      <c r="T265" s="38"/>
      <c r="U265" s="37"/>
      <c r="V265" s="38"/>
      <c r="W265" s="37"/>
      <c r="X265" s="38"/>
      <c r="Y265" s="37"/>
      <c r="Z265" s="38"/>
      <c r="AA265" s="37"/>
      <c r="AB265" s="38"/>
      <c r="AC265" s="37"/>
      <c r="AD265" s="38"/>
      <c r="AE265" s="37"/>
      <c r="AF265" s="37"/>
      <c r="AG265" s="33" t="s">
        <v>30</v>
      </c>
    </row>
    <row r="266" spans="2:33" x14ac:dyDescent="0.25">
      <c r="B266" s="34">
        <v>257</v>
      </c>
      <c r="C266" s="37"/>
      <c r="D266" s="38"/>
      <c r="E266" s="37"/>
      <c r="F266" s="38"/>
      <c r="G266" s="37"/>
      <c r="H266" s="38"/>
      <c r="I266" s="37"/>
      <c r="J266" s="38"/>
      <c r="K266" s="37"/>
      <c r="L266" s="38"/>
      <c r="M266" s="37"/>
      <c r="N266" s="38"/>
      <c r="O266" s="37"/>
      <c r="P266" s="38"/>
      <c r="Q266" s="37"/>
      <c r="R266" s="38"/>
      <c r="S266" s="37"/>
      <c r="T266" s="38"/>
      <c r="U266" s="37"/>
      <c r="V266" s="38"/>
      <c r="W266" s="37"/>
      <c r="X266" s="38"/>
      <c r="Y266" s="37"/>
      <c r="Z266" s="38"/>
      <c r="AA266" s="37"/>
      <c r="AB266" s="38"/>
      <c r="AC266" s="37"/>
      <c r="AD266" s="38"/>
      <c r="AE266" s="37"/>
      <c r="AF266" s="37"/>
      <c r="AG266" s="33" t="s">
        <v>30</v>
      </c>
    </row>
    <row r="267" spans="2:33" x14ac:dyDescent="0.25">
      <c r="B267" s="34">
        <v>258</v>
      </c>
      <c r="C267" s="37"/>
      <c r="D267" s="38"/>
      <c r="E267" s="37"/>
      <c r="F267" s="38"/>
      <c r="G267" s="37"/>
      <c r="H267" s="38"/>
      <c r="I267" s="37"/>
      <c r="J267" s="38"/>
      <c r="K267" s="37"/>
      <c r="L267" s="38"/>
      <c r="M267" s="37"/>
      <c r="N267" s="38"/>
      <c r="O267" s="37"/>
      <c r="P267" s="38"/>
      <c r="Q267" s="37"/>
      <c r="R267" s="38"/>
      <c r="S267" s="37"/>
      <c r="T267" s="38"/>
      <c r="U267" s="37"/>
      <c r="V267" s="38"/>
      <c r="W267" s="37"/>
      <c r="X267" s="38"/>
      <c r="Y267" s="37"/>
      <c r="Z267" s="38"/>
      <c r="AA267" s="37"/>
      <c r="AB267" s="38"/>
      <c r="AC267" s="37"/>
      <c r="AD267" s="38"/>
      <c r="AE267" s="37"/>
      <c r="AF267" s="37"/>
      <c r="AG267" s="33" t="s">
        <v>30</v>
      </c>
    </row>
    <row r="268" spans="2:33" x14ac:dyDescent="0.25">
      <c r="B268" s="34">
        <v>259</v>
      </c>
      <c r="C268" s="37"/>
      <c r="D268" s="38"/>
      <c r="E268" s="37"/>
      <c r="F268" s="38"/>
      <c r="G268" s="37"/>
      <c r="H268" s="38"/>
      <c r="I268" s="37"/>
      <c r="J268" s="38"/>
      <c r="K268" s="37"/>
      <c r="L268" s="38"/>
      <c r="M268" s="37"/>
      <c r="N268" s="38"/>
      <c r="O268" s="37"/>
      <c r="P268" s="38"/>
      <c r="Q268" s="37"/>
      <c r="R268" s="38"/>
      <c r="S268" s="37"/>
      <c r="T268" s="38"/>
      <c r="U268" s="37"/>
      <c r="V268" s="38"/>
      <c r="W268" s="37"/>
      <c r="X268" s="38"/>
      <c r="Y268" s="37"/>
      <c r="Z268" s="38"/>
      <c r="AA268" s="37"/>
      <c r="AB268" s="38"/>
      <c r="AC268" s="37"/>
      <c r="AD268" s="38"/>
      <c r="AE268" s="37"/>
      <c r="AF268" s="37"/>
      <c r="AG268" s="33" t="s">
        <v>30</v>
      </c>
    </row>
    <row r="269" spans="2:33" x14ac:dyDescent="0.25">
      <c r="B269" s="34">
        <v>260</v>
      </c>
      <c r="C269" s="37"/>
      <c r="D269" s="38"/>
      <c r="E269" s="37"/>
      <c r="F269" s="38"/>
      <c r="G269" s="37"/>
      <c r="H269" s="38"/>
      <c r="I269" s="37"/>
      <c r="J269" s="38"/>
      <c r="K269" s="37"/>
      <c r="L269" s="38"/>
      <c r="M269" s="37"/>
      <c r="N269" s="38"/>
      <c r="O269" s="37"/>
      <c r="P269" s="38"/>
      <c r="Q269" s="37"/>
      <c r="R269" s="38"/>
      <c r="S269" s="37"/>
      <c r="T269" s="38"/>
      <c r="U269" s="37"/>
      <c r="V269" s="38"/>
      <c r="W269" s="37"/>
      <c r="X269" s="38"/>
      <c r="Y269" s="37"/>
      <c r="Z269" s="38"/>
      <c r="AA269" s="37"/>
      <c r="AB269" s="38"/>
      <c r="AC269" s="37"/>
      <c r="AD269" s="38"/>
      <c r="AE269" s="37"/>
      <c r="AF269" s="37"/>
      <c r="AG269" s="33" t="s">
        <v>30</v>
      </c>
    </row>
    <row r="270" spans="2:33" x14ac:dyDescent="0.25">
      <c r="B270" s="34">
        <v>261</v>
      </c>
      <c r="C270" s="37"/>
      <c r="D270" s="38"/>
      <c r="E270" s="37"/>
      <c r="F270" s="38"/>
      <c r="G270" s="37"/>
      <c r="H270" s="38"/>
      <c r="I270" s="37"/>
      <c r="J270" s="38"/>
      <c r="K270" s="37"/>
      <c r="L270" s="38"/>
      <c r="M270" s="37"/>
      <c r="N270" s="38"/>
      <c r="O270" s="37"/>
      <c r="P270" s="38"/>
      <c r="Q270" s="37"/>
      <c r="R270" s="38"/>
      <c r="S270" s="37"/>
      <c r="T270" s="38"/>
      <c r="U270" s="37"/>
      <c r="V270" s="38"/>
      <c r="W270" s="37"/>
      <c r="X270" s="38"/>
      <c r="Y270" s="37"/>
      <c r="Z270" s="38"/>
      <c r="AA270" s="37"/>
      <c r="AB270" s="38"/>
      <c r="AC270" s="37"/>
      <c r="AD270" s="38"/>
      <c r="AE270" s="37"/>
      <c r="AF270" s="37"/>
      <c r="AG270" s="33" t="s">
        <v>30</v>
      </c>
    </row>
    <row r="271" spans="2:33" x14ac:dyDescent="0.25">
      <c r="B271" s="34">
        <v>262</v>
      </c>
      <c r="C271" s="37"/>
      <c r="D271" s="38"/>
      <c r="E271" s="37"/>
      <c r="F271" s="38"/>
      <c r="G271" s="37"/>
      <c r="H271" s="38"/>
      <c r="I271" s="37"/>
      <c r="J271" s="38"/>
      <c r="K271" s="37"/>
      <c r="L271" s="38"/>
      <c r="M271" s="37"/>
      <c r="N271" s="38"/>
      <c r="O271" s="37"/>
      <c r="P271" s="38"/>
      <c r="Q271" s="37"/>
      <c r="R271" s="38"/>
      <c r="S271" s="37"/>
      <c r="T271" s="38"/>
      <c r="U271" s="37"/>
      <c r="V271" s="38"/>
      <c r="W271" s="37"/>
      <c r="X271" s="38"/>
      <c r="Y271" s="37"/>
      <c r="Z271" s="38"/>
      <c r="AA271" s="37"/>
      <c r="AB271" s="38"/>
      <c r="AC271" s="37"/>
      <c r="AD271" s="38"/>
      <c r="AE271" s="37"/>
      <c r="AF271" s="37"/>
      <c r="AG271" s="33" t="s">
        <v>30</v>
      </c>
    </row>
    <row r="272" spans="2:33" x14ac:dyDescent="0.25">
      <c r="B272" s="34">
        <v>263</v>
      </c>
      <c r="C272" s="37"/>
      <c r="D272" s="38"/>
      <c r="E272" s="37"/>
      <c r="F272" s="38"/>
      <c r="G272" s="37"/>
      <c r="H272" s="38"/>
      <c r="I272" s="37"/>
      <c r="J272" s="38"/>
      <c r="K272" s="37"/>
      <c r="L272" s="38"/>
      <c r="M272" s="37"/>
      <c r="N272" s="38"/>
      <c r="O272" s="37"/>
      <c r="P272" s="38"/>
      <c r="Q272" s="37"/>
      <c r="R272" s="38"/>
      <c r="S272" s="37"/>
      <c r="T272" s="38"/>
      <c r="U272" s="37"/>
      <c r="V272" s="38"/>
      <c r="W272" s="37"/>
      <c r="X272" s="38"/>
      <c r="Y272" s="37"/>
      <c r="Z272" s="38"/>
      <c r="AA272" s="37"/>
      <c r="AB272" s="38"/>
      <c r="AC272" s="37"/>
      <c r="AD272" s="38"/>
      <c r="AE272" s="37"/>
      <c r="AF272" s="37"/>
      <c r="AG272" s="33" t="s">
        <v>30</v>
      </c>
    </row>
    <row r="273" spans="2:33" x14ac:dyDescent="0.25">
      <c r="B273" s="34">
        <v>264</v>
      </c>
      <c r="C273" s="37"/>
      <c r="D273" s="38"/>
      <c r="E273" s="37"/>
      <c r="F273" s="38"/>
      <c r="G273" s="37"/>
      <c r="H273" s="38"/>
      <c r="I273" s="37"/>
      <c r="J273" s="38"/>
      <c r="K273" s="37"/>
      <c r="L273" s="38"/>
      <c r="M273" s="37"/>
      <c r="N273" s="38"/>
      <c r="O273" s="37"/>
      <c r="P273" s="38"/>
      <c r="Q273" s="37"/>
      <c r="R273" s="38"/>
      <c r="S273" s="37"/>
      <c r="T273" s="38"/>
      <c r="U273" s="37"/>
      <c r="V273" s="38"/>
      <c r="W273" s="37"/>
      <c r="X273" s="38"/>
      <c r="Y273" s="37"/>
      <c r="Z273" s="38"/>
      <c r="AA273" s="37"/>
      <c r="AB273" s="38"/>
      <c r="AC273" s="37"/>
      <c r="AD273" s="38"/>
      <c r="AE273" s="37"/>
      <c r="AF273" s="37"/>
      <c r="AG273" s="33" t="s">
        <v>30</v>
      </c>
    </row>
    <row r="274" spans="2:33" x14ac:dyDescent="0.25">
      <c r="B274" s="34">
        <v>265</v>
      </c>
      <c r="C274" s="37"/>
      <c r="D274" s="38"/>
      <c r="E274" s="37"/>
      <c r="F274" s="38"/>
      <c r="G274" s="37"/>
      <c r="H274" s="38"/>
      <c r="I274" s="37"/>
      <c r="J274" s="38"/>
      <c r="K274" s="37"/>
      <c r="L274" s="38"/>
      <c r="M274" s="37"/>
      <c r="N274" s="38"/>
      <c r="O274" s="37"/>
      <c r="P274" s="38"/>
      <c r="Q274" s="37"/>
      <c r="R274" s="38"/>
      <c r="S274" s="37"/>
      <c r="T274" s="38"/>
      <c r="U274" s="37"/>
      <c r="V274" s="38"/>
      <c r="W274" s="37"/>
      <c r="X274" s="38"/>
      <c r="Y274" s="37"/>
      <c r="Z274" s="38"/>
      <c r="AA274" s="37"/>
      <c r="AB274" s="38"/>
      <c r="AC274" s="37"/>
      <c r="AD274" s="38"/>
      <c r="AE274" s="37"/>
      <c r="AF274" s="37"/>
      <c r="AG274" s="33" t="s">
        <v>30</v>
      </c>
    </row>
    <row r="275" spans="2:33" x14ac:dyDescent="0.25">
      <c r="B275" s="34">
        <v>266</v>
      </c>
      <c r="C275" s="37"/>
      <c r="D275" s="38"/>
      <c r="E275" s="37"/>
      <c r="F275" s="38"/>
      <c r="G275" s="37"/>
      <c r="H275" s="38"/>
      <c r="I275" s="37"/>
      <c r="J275" s="38"/>
      <c r="K275" s="37"/>
      <c r="L275" s="38"/>
      <c r="M275" s="37"/>
      <c r="N275" s="38"/>
      <c r="O275" s="37"/>
      <c r="P275" s="38"/>
      <c r="Q275" s="37"/>
      <c r="R275" s="38"/>
      <c r="S275" s="37"/>
      <c r="T275" s="38"/>
      <c r="U275" s="37"/>
      <c r="V275" s="38"/>
      <c r="W275" s="37"/>
      <c r="X275" s="38"/>
      <c r="Y275" s="37"/>
      <c r="Z275" s="38"/>
      <c r="AA275" s="37"/>
      <c r="AB275" s="38"/>
      <c r="AC275" s="37"/>
      <c r="AD275" s="38"/>
      <c r="AE275" s="37"/>
      <c r="AF275" s="37"/>
      <c r="AG275" s="33" t="s">
        <v>30</v>
      </c>
    </row>
    <row r="276" spans="2:33" x14ac:dyDescent="0.25">
      <c r="B276" s="34">
        <v>267</v>
      </c>
      <c r="C276" s="37"/>
      <c r="D276" s="38"/>
      <c r="E276" s="37"/>
      <c r="F276" s="38"/>
      <c r="G276" s="37"/>
      <c r="H276" s="38"/>
      <c r="I276" s="37"/>
      <c r="J276" s="38"/>
      <c r="K276" s="37"/>
      <c r="L276" s="38"/>
      <c r="M276" s="37"/>
      <c r="N276" s="38"/>
      <c r="O276" s="37"/>
      <c r="P276" s="38"/>
      <c r="Q276" s="37"/>
      <c r="R276" s="38"/>
      <c r="S276" s="37"/>
      <c r="T276" s="38"/>
      <c r="U276" s="37"/>
      <c r="V276" s="38"/>
      <c r="W276" s="37"/>
      <c r="X276" s="38"/>
      <c r="Y276" s="37"/>
      <c r="Z276" s="38"/>
      <c r="AA276" s="37"/>
      <c r="AB276" s="38"/>
      <c r="AC276" s="37"/>
      <c r="AD276" s="38"/>
      <c r="AE276" s="37"/>
      <c r="AF276" s="37"/>
      <c r="AG276" s="33" t="s">
        <v>30</v>
      </c>
    </row>
    <row r="277" spans="2:33" x14ac:dyDescent="0.25">
      <c r="B277" s="34">
        <v>268</v>
      </c>
      <c r="C277" s="37"/>
      <c r="D277" s="38"/>
      <c r="E277" s="37"/>
      <c r="F277" s="38"/>
      <c r="G277" s="37"/>
      <c r="H277" s="38"/>
      <c r="I277" s="37"/>
      <c r="J277" s="38"/>
      <c r="K277" s="37"/>
      <c r="L277" s="38"/>
      <c r="M277" s="37"/>
      <c r="N277" s="38"/>
      <c r="O277" s="37"/>
      <c r="P277" s="38"/>
      <c r="Q277" s="37"/>
      <c r="R277" s="38"/>
      <c r="S277" s="37"/>
      <c r="T277" s="38"/>
      <c r="U277" s="37"/>
      <c r="V277" s="38"/>
      <c r="W277" s="37"/>
      <c r="X277" s="38"/>
      <c r="Y277" s="37"/>
      <c r="Z277" s="38"/>
      <c r="AA277" s="37"/>
      <c r="AB277" s="38"/>
      <c r="AC277" s="37"/>
      <c r="AD277" s="38"/>
      <c r="AE277" s="37"/>
      <c r="AF277" s="37"/>
      <c r="AG277" s="33" t="s">
        <v>30</v>
      </c>
    </row>
    <row r="278" spans="2:33" x14ac:dyDescent="0.25">
      <c r="B278" s="34">
        <v>269</v>
      </c>
      <c r="C278" s="37"/>
      <c r="D278" s="38"/>
      <c r="E278" s="37"/>
      <c r="F278" s="38"/>
      <c r="G278" s="37"/>
      <c r="H278" s="38"/>
      <c r="I278" s="37"/>
      <c r="J278" s="38"/>
      <c r="K278" s="37"/>
      <c r="L278" s="38"/>
      <c r="M278" s="37"/>
      <c r="N278" s="38"/>
      <c r="O278" s="37"/>
      <c r="P278" s="38"/>
      <c r="Q278" s="37"/>
      <c r="R278" s="38"/>
      <c r="S278" s="37"/>
      <c r="T278" s="38"/>
      <c r="U278" s="37"/>
      <c r="V278" s="38"/>
      <c r="W278" s="37"/>
      <c r="X278" s="38"/>
      <c r="Y278" s="37"/>
      <c r="Z278" s="38"/>
      <c r="AA278" s="37"/>
      <c r="AB278" s="38"/>
      <c r="AC278" s="37"/>
      <c r="AD278" s="38"/>
      <c r="AE278" s="37"/>
      <c r="AF278" s="37"/>
      <c r="AG278" s="33" t="s">
        <v>30</v>
      </c>
    </row>
    <row r="279" spans="2:33" x14ac:dyDescent="0.25">
      <c r="B279" s="34">
        <v>270</v>
      </c>
      <c r="C279" s="37"/>
      <c r="D279" s="38"/>
      <c r="E279" s="37"/>
      <c r="F279" s="38"/>
      <c r="G279" s="37"/>
      <c r="H279" s="38"/>
      <c r="I279" s="37"/>
      <c r="J279" s="38"/>
      <c r="K279" s="37"/>
      <c r="L279" s="38"/>
      <c r="M279" s="37"/>
      <c r="N279" s="38"/>
      <c r="O279" s="37"/>
      <c r="P279" s="38"/>
      <c r="Q279" s="37"/>
      <c r="R279" s="38"/>
      <c r="S279" s="37"/>
      <c r="T279" s="38"/>
      <c r="U279" s="37"/>
      <c r="V279" s="38"/>
      <c r="W279" s="37"/>
      <c r="X279" s="38"/>
      <c r="Y279" s="37"/>
      <c r="Z279" s="38"/>
      <c r="AA279" s="37"/>
      <c r="AB279" s="38"/>
      <c r="AC279" s="37"/>
      <c r="AD279" s="38"/>
      <c r="AE279" s="37"/>
      <c r="AF279" s="37"/>
      <c r="AG279" s="33" t="s">
        <v>30</v>
      </c>
    </row>
    <row r="280" spans="2:33" x14ac:dyDescent="0.25">
      <c r="B280" s="34">
        <v>271</v>
      </c>
      <c r="C280" s="37"/>
      <c r="D280" s="38"/>
      <c r="E280" s="37"/>
      <c r="F280" s="38"/>
      <c r="G280" s="37"/>
      <c r="H280" s="38"/>
      <c r="I280" s="37"/>
      <c r="J280" s="38"/>
      <c r="K280" s="37"/>
      <c r="L280" s="38"/>
      <c r="M280" s="37"/>
      <c r="N280" s="38"/>
      <c r="O280" s="37"/>
      <c r="P280" s="38"/>
      <c r="Q280" s="37"/>
      <c r="R280" s="38"/>
      <c r="S280" s="37"/>
      <c r="T280" s="38"/>
      <c r="U280" s="37"/>
      <c r="V280" s="38"/>
      <c r="W280" s="37"/>
      <c r="X280" s="38"/>
      <c r="Y280" s="37"/>
      <c r="Z280" s="38"/>
      <c r="AA280" s="37"/>
      <c r="AB280" s="38"/>
      <c r="AC280" s="37"/>
      <c r="AD280" s="38"/>
      <c r="AE280" s="37"/>
      <c r="AF280" s="37"/>
      <c r="AG280" s="33" t="s">
        <v>30</v>
      </c>
    </row>
    <row r="281" spans="2:33" x14ac:dyDescent="0.25">
      <c r="B281" s="34">
        <v>272</v>
      </c>
      <c r="C281" s="37"/>
      <c r="D281" s="38"/>
      <c r="E281" s="37"/>
      <c r="F281" s="38"/>
      <c r="G281" s="37"/>
      <c r="H281" s="38"/>
      <c r="I281" s="37"/>
      <c r="J281" s="38"/>
      <c r="K281" s="37"/>
      <c r="L281" s="38"/>
      <c r="M281" s="37"/>
      <c r="N281" s="38"/>
      <c r="O281" s="37"/>
      <c r="P281" s="38"/>
      <c r="Q281" s="37"/>
      <c r="R281" s="38"/>
      <c r="S281" s="37"/>
      <c r="T281" s="38"/>
      <c r="U281" s="37"/>
      <c r="V281" s="38"/>
      <c r="W281" s="37"/>
      <c r="X281" s="38"/>
      <c r="Y281" s="37"/>
      <c r="Z281" s="38"/>
      <c r="AA281" s="37"/>
      <c r="AB281" s="38"/>
      <c r="AC281" s="37"/>
      <c r="AD281" s="38"/>
      <c r="AE281" s="37"/>
      <c r="AF281" s="37"/>
      <c r="AG281" s="33" t="s">
        <v>30</v>
      </c>
    </row>
    <row r="282" spans="2:33" x14ac:dyDescent="0.25">
      <c r="B282" s="34">
        <v>273</v>
      </c>
      <c r="C282" s="37"/>
      <c r="D282" s="38"/>
      <c r="E282" s="37"/>
      <c r="F282" s="38"/>
      <c r="G282" s="37"/>
      <c r="H282" s="38"/>
      <c r="I282" s="37"/>
      <c r="J282" s="38"/>
      <c r="K282" s="37"/>
      <c r="L282" s="38"/>
      <c r="M282" s="37"/>
      <c r="N282" s="38"/>
      <c r="O282" s="37"/>
      <c r="P282" s="38"/>
      <c r="Q282" s="37"/>
      <c r="R282" s="38"/>
      <c r="S282" s="37"/>
      <c r="T282" s="38"/>
      <c r="U282" s="37"/>
      <c r="V282" s="38"/>
      <c r="W282" s="37"/>
      <c r="X282" s="38"/>
      <c r="Y282" s="37"/>
      <c r="Z282" s="38"/>
      <c r="AA282" s="37"/>
      <c r="AB282" s="38"/>
      <c r="AC282" s="37"/>
      <c r="AD282" s="38"/>
      <c r="AE282" s="37"/>
      <c r="AF282" s="37"/>
      <c r="AG282" s="33" t="s">
        <v>30</v>
      </c>
    </row>
    <row r="283" spans="2:33" x14ac:dyDescent="0.25">
      <c r="B283" s="34">
        <v>274</v>
      </c>
      <c r="C283" s="37"/>
      <c r="D283" s="38"/>
      <c r="E283" s="37"/>
      <c r="F283" s="38"/>
      <c r="G283" s="37"/>
      <c r="H283" s="38"/>
      <c r="I283" s="37"/>
      <c r="J283" s="38"/>
      <c r="K283" s="37"/>
      <c r="L283" s="38"/>
      <c r="M283" s="37"/>
      <c r="N283" s="38"/>
      <c r="O283" s="37"/>
      <c r="P283" s="38"/>
      <c r="Q283" s="37"/>
      <c r="R283" s="38"/>
      <c r="S283" s="37"/>
      <c r="T283" s="38"/>
      <c r="U283" s="37"/>
      <c r="V283" s="38"/>
      <c r="W283" s="37"/>
      <c r="X283" s="38"/>
      <c r="Y283" s="37"/>
      <c r="Z283" s="38"/>
      <c r="AA283" s="37"/>
      <c r="AB283" s="38"/>
      <c r="AC283" s="37"/>
      <c r="AD283" s="38"/>
      <c r="AE283" s="37"/>
      <c r="AF283" s="37"/>
      <c r="AG283" s="33" t="s">
        <v>30</v>
      </c>
    </row>
    <row r="284" spans="2:33" x14ac:dyDescent="0.25">
      <c r="B284" s="34">
        <v>275</v>
      </c>
      <c r="C284" s="37"/>
      <c r="D284" s="38"/>
      <c r="E284" s="37"/>
      <c r="F284" s="38"/>
      <c r="G284" s="37"/>
      <c r="H284" s="38"/>
      <c r="I284" s="37"/>
      <c r="J284" s="38"/>
      <c r="K284" s="37"/>
      <c r="L284" s="38"/>
      <c r="M284" s="37"/>
      <c r="N284" s="38"/>
      <c r="O284" s="37"/>
      <c r="P284" s="38"/>
      <c r="Q284" s="37"/>
      <c r="R284" s="38"/>
      <c r="S284" s="37"/>
      <c r="T284" s="38"/>
      <c r="U284" s="37"/>
      <c r="V284" s="38"/>
      <c r="W284" s="37"/>
      <c r="X284" s="38"/>
      <c r="Y284" s="37"/>
      <c r="Z284" s="38"/>
      <c r="AA284" s="37"/>
      <c r="AB284" s="38"/>
      <c r="AC284" s="37"/>
      <c r="AD284" s="38"/>
      <c r="AE284" s="37"/>
      <c r="AF284" s="37"/>
      <c r="AG284" s="33" t="s">
        <v>30</v>
      </c>
    </row>
    <row r="285" spans="2:33" x14ac:dyDescent="0.25">
      <c r="B285" s="34">
        <v>276</v>
      </c>
      <c r="C285" s="37"/>
      <c r="D285" s="38"/>
      <c r="E285" s="37"/>
      <c r="F285" s="38"/>
      <c r="G285" s="37"/>
      <c r="H285" s="38"/>
      <c r="I285" s="37"/>
      <c r="J285" s="38"/>
      <c r="K285" s="37"/>
      <c r="L285" s="38"/>
      <c r="M285" s="37"/>
      <c r="N285" s="38"/>
      <c r="O285" s="37"/>
      <c r="P285" s="38"/>
      <c r="Q285" s="37"/>
      <c r="R285" s="38"/>
      <c r="S285" s="37"/>
      <c r="T285" s="38"/>
      <c r="U285" s="37"/>
      <c r="V285" s="38"/>
      <c r="W285" s="37"/>
      <c r="X285" s="38"/>
      <c r="Y285" s="37"/>
      <c r="Z285" s="38"/>
      <c r="AA285" s="37"/>
      <c r="AB285" s="38"/>
      <c r="AC285" s="37"/>
      <c r="AD285" s="38"/>
      <c r="AE285" s="37"/>
      <c r="AF285" s="37"/>
      <c r="AG285" s="33" t="s">
        <v>30</v>
      </c>
    </row>
    <row r="286" spans="2:33" x14ac:dyDescent="0.25">
      <c r="B286" s="34">
        <v>277</v>
      </c>
      <c r="C286" s="37"/>
      <c r="D286" s="38"/>
      <c r="E286" s="37"/>
      <c r="F286" s="38"/>
      <c r="G286" s="37"/>
      <c r="H286" s="38"/>
      <c r="I286" s="37"/>
      <c r="J286" s="38"/>
      <c r="K286" s="37"/>
      <c r="L286" s="38"/>
      <c r="M286" s="37"/>
      <c r="N286" s="38"/>
      <c r="O286" s="37"/>
      <c r="P286" s="38"/>
      <c r="Q286" s="37"/>
      <c r="R286" s="38"/>
      <c r="S286" s="37"/>
      <c r="T286" s="38"/>
      <c r="U286" s="37"/>
      <c r="V286" s="38"/>
      <c r="W286" s="37"/>
      <c r="X286" s="38"/>
      <c r="Y286" s="37"/>
      <c r="Z286" s="38"/>
      <c r="AA286" s="37"/>
      <c r="AB286" s="38"/>
      <c r="AC286" s="37"/>
      <c r="AD286" s="38"/>
      <c r="AE286" s="37"/>
      <c r="AF286" s="37"/>
      <c r="AG286" s="33" t="s">
        <v>30</v>
      </c>
    </row>
    <row r="287" spans="2:33" x14ac:dyDescent="0.25">
      <c r="B287" s="34">
        <v>278</v>
      </c>
      <c r="C287" s="37"/>
      <c r="D287" s="38"/>
      <c r="E287" s="37"/>
      <c r="F287" s="38"/>
      <c r="G287" s="37"/>
      <c r="H287" s="38"/>
      <c r="I287" s="37"/>
      <c r="J287" s="38"/>
      <c r="K287" s="37"/>
      <c r="L287" s="38"/>
      <c r="M287" s="37"/>
      <c r="N287" s="38"/>
      <c r="O287" s="37"/>
      <c r="P287" s="38"/>
      <c r="Q287" s="37"/>
      <c r="R287" s="38"/>
      <c r="S287" s="37"/>
      <c r="T287" s="38"/>
      <c r="U287" s="37"/>
      <c r="V287" s="38"/>
      <c r="W287" s="37"/>
      <c r="X287" s="38"/>
      <c r="Y287" s="37"/>
      <c r="Z287" s="38"/>
      <c r="AA287" s="37"/>
      <c r="AB287" s="38"/>
      <c r="AC287" s="37"/>
      <c r="AD287" s="38"/>
      <c r="AE287" s="37"/>
      <c r="AF287" s="37"/>
      <c r="AG287" s="33" t="s">
        <v>30</v>
      </c>
    </row>
    <row r="288" spans="2:33" x14ac:dyDescent="0.25">
      <c r="B288" s="34">
        <v>279</v>
      </c>
      <c r="C288" s="37"/>
      <c r="D288" s="38"/>
      <c r="E288" s="37"/>
      <c r="F288" s="38"/>
      <c r="G288" s="37"/>
      <c r="H288" s="38"/>
      <c r="I288" s="37"/>
      <c r="J288" s="38"/>
      <c r="K288" s="37"/>
      <c r="L288" s="38"/>
      <c r="M288" s="37"/>
      <c r="N288" s="38"/>
      <c r="O288" s="37"/>
      <c r="P288" s="38"/>
      <c r="Q288" s="37"/>
      <c r="R288" s="38"/>
      <c r="S288" s="37"/>
      <c r="T288" s="38"/>
      <c r="U288" s="37"/>
      <c r="V288" s="38"/>
      <c r="W288" s="37"/>
      <c r="X288" s="38"/>
      <c r="Y288" s="37"/>
      <c r="Z288" s="38"/>
      <c r="AA288" s="37"/>
      <c r="AB288" s="38"/>
      <c r="AC288" s="37"/>
      <c r="AD288" s="38"/>
      <c r="AE288" s="37"/>
      <c r="AF288" s="37"/>
      <c r="AG288" s="33" t="s">
        <v>30</v>
      </c>
    </row>
    <row r="289" spans="2:33" x14ac:dyDescent="0.25">
      <c r="B289" s="34">
        <v>280</v>
      </c>
      <c r="C289" s="37"/>
      <c r="D289" s="38"/>
      <c r="E289" s="37"/>
      <c r="F289" s="38"/>
      <c r="G289" s="37"/>
      <c r="H289" s="38"/>
      <c r="I289" s="37"/>
      <c r="J289" s="38"/>
      <c r="K289" s="37"/>
      <c r="L289" s="38"/>
      <c r="M289" s="37"/>
      <c r="N289" s="38"/>
      <c r="O289" s="37"/>
      <c r="P289" s="38"/>
      <c r="Q289" s="37"/>
      <c r="R289" s="38"/>
      <c r="S289" s="37"/>
      <c r="T289" s="38"/>
      <c r="U289" s="37"/>
      <c r="V289" s="38"/>
      <c r="W289" s="37"/>
      <c r="X289" s="38"/>
      <c r="Y289" s="37"/>
      <c r="Z289" s="38"/>
      <c r="AA289" s="37"/>
      <c r="AB289" s="38"/>
      <c r="AC289" s="37"/>
      <c r="AD289" s="38"/>
      <c r="AE289" s="37"/>
      <c r="AF289" s="37"/>
      <c r="AG289" s="33" t="s">
        <v>30</v>
      </c>
    </row>
    <row r="290" spans="2:33" x14ac:dyDescent="0.25">
      <c r="B290" s="34">
        <v>281</v>
      </c>
      <c r="C290" s="37"/>
      <c r="D290" s="38"/>
      <c r="E290" s="37"/>
      <c r="F290" s="38"/>
      <c r="G290" s="37"/>
      <c r="H290" s="38"/>
      <c r="I290" s="37"/>
      <c r="J290" s="38"/>
      <c r="K290" s="37"/>
      <c r="L290" s="38"/>
      <c r="M290" s="37"/>
      <c r="N290" s="38"/>
      <c r="O290" s="37"/>
      <c r="P290" s="38"/>
      <c r="Q290" s="37"/>
      <c r="R290" s="38"/>
      <c r="S290" s="37"/>
      <c r="T290" s="38"/>
      <c r="U290" s="37"/>
      <c r="V290" s="38"/>
      <c r="W290" s="37"/>
      <c r="X290" s="38"/>
      <c r="Y290" s="37"/>
      <c r="Z290" s="38"/>
      <c r="AA290" s="37"/>
      <c r="AB290" s="38"/>
      <c r="AC290" s="37"/>
      <c r="AD290" s="38"/>
      <c r="AE290" s="37"/>
      <c r="AF290" s="37"/>
      <c r="AG290" s="33" t="s">
        <v>30</v>
      </c>
    </row>
    <row r="291" spans="2:33" x14ac:dyDescent="0.25">
      <c r="B291" s="34">
        <v>282</v>
      </c>
      <c r="C291" s="37"/>
      <c r="D291" s="38"/>
      <c r="E291" s="37"/>
      <c r="F291" s="38"/>
      <c r="G291" s="37"/>
      <c r="H291" s="38"/>
      <c r="I291" s="37"/>
      <c r="J291" s="38"/>
      <c r="K291" s="37"/>
      <c r="L291" s="38"/>
      <c r="M291" s="37"/>
      <c r="N291" s="38"/>
      <c r="O291" s="37"/>
      <c r="P291" s="38"/>
      <c r="Q291" s="37"/>
      <c r="R291" s="38"/>
      <c r="S291" s="37"/>
      <c r="T291" s="38"/>
      <c r="U291" s="37"/>
      <c r="V291" s="38"/>
      <c r="W291" s="37"/>
      <c r="X291" s="38"/>
      <c r="Y291" s="37"/>
      <c r="Z291" s="38"/>
      <c r="AA291" s="37"/>
      <c r="AB291" s="38"/>
      <c r="AC291" s="37"/>
      <c r="AD291" s="38"/>
      <c r="AE291" s="37"/>
      <c r="AF291" s="37"/>
      <c r="AG291" s="33" t="s">
        <v>30</v>
      </c>
    </row>
    <row r="292" spans="2:33" x14ac:dyDescent="0.25">
      <c r="B292" s="34">
        <v>283</v>
      </c>
      <c r="C292" s="37"/>
      <c r="D292" s="38"/>
      <c r="E292" s="37"/>
      <c r="F292" s="38"/>
      <c r="G292" s="37"/>
      <c r="H292" s="38"/>
      <c r="I292" s="37"/>
      <c r="J292" s="38"/>
      <c r="K292" s="37"/>
      <c r="L292" s="38"/>
      <c r="M292" s="37"/>
      <c r="N292" s="38"/>
      <c r="O292" s="37"/>
      <c r="P292" s="38"/>
      <c r="Q292" s="37"/>
      <c r="R292" s="38"/>
      <c r="S292" s="37"/>
      <c r="T292" s="38"/>
      <c r="U292" s="37"/>
      <c r="V292" s="38"/>
      <c r="W292" s="37"/>
      <c r="X292" s="38"/>
      <c r="Y292" s="37"/>
      <c r="Z292" s="38"/>
      <c r="AA292" s="37"/>
      <c r="AB292" s="38"/>
      <c r="AC292" s="37"/>
      <c r="AD292" s="38"/>
      <c r="AE292" s="37"/>
      <c r="AF292" s="37"/>
      <c r="AG292" s="33" t="s">
        <v>30</v>
      </c>
    </row>
    <row r="293" spans="2:33" x14ac:dyDescent="0.25">
      <c r="B293" s="34">
        <v>284</v>
      </c>
      <c r="C293" s="37"/>
      <c r="D293" s="38"/>
      <c r="E293" s="37"/>
      <c r="F293" s="38"/>
      <c r="G293" s="37"/>
      <c r="H293" s="38"/>
      <c r="I293" s="37"/>
      <c r="J293" s="38"/>
      <c r="K293" s="37"/>
      <c r="L293" s="38"/>
      <c r="M293" s="37"/>
      <c r="N293" s="38"/>
      <c r="O293" s="37"/>
      <c r="P293" s="38"/>
      <c r="Q293" s="37"/>
      <c r="R293" s="38"/>
      <c r="S293" s="37"/>
      <c r="T293" s="38"/>
      <c r="U293" s="37"/>
      <c r="V293" s="38"/>
      <c r="W293" s="37"/>
      <c r="X293" s="38"/>
      <c r="Y293" s="37"/>
      <c r="Z293" s="38"/>
      <c r="AA293" s="37"/>
      <c r="AB293" s="38"/>
      <c r="AC293" s="37"/>
      <c r="AD293" s="38"/>
      <c r="AE293" s="37"/>
      <c r="AF293" s="37"/>
      <c r="AG293" s="33" t="s">
        <v>30</v>
      </c>
    </row>
    <row r="294" spans="2:33" x14ac:dyDescent="0.25">
      <c r="B294" s="34">
        <v>285</v>
      </c>
      <c r="C294" s="37"/>
      <c r="D294" s="38"/>
      <c r="E294" s="37"/>
      <c r="F294" s="38"/>
      <c r="G294" s="37"/>
      <c r="H294" s="38"/>
      <c r="I294" s="37"/>
      <c r="J294" s="38"/>
      <c r="K294" s="37"/>
      <c r="L294" s="38"/>
      <c r="M294" s="37"/>
      <c r="N294" s="38"/>
      <c r="O294" s="37"/>
      <c r="P294" s="38"/>
      <c r="Q294" s="37"/>
      <c r="R294" s="38"/>
      <c r="S294" s="37"/>
      <c r="T294" s="38"/>
      <c r="U294" s="37"/>
      <c r="V294" s="38"/>
      <c r="W294" s="37"/>
      <c r="X294" s="38"/>
      <c r="Y294" s="37"/>
      <c r="Z294" s="38"/>
      <c r="AA294" s="37"/>
      <c r="AB294" s="38"/>
      <c r="AC294" s="37"/>
      <c r="AD294" s="38"/>
      <c r="AE294" s="37"/>
      <c r="AF294" s="37"/>
      <c r="AG294" s="33" t="s">
        <v>30</v>
      </c>
    </row>
    <row r="295" spans="2:33" x14ac:dyDescent="0.25">
      <c r="B295" s="34">
        <v>286</v>
      </c>
      <c r="C295" s="37"/>
      <c r="D295" s="38"/>
      <c r="E295" s="37"/>
      <c r="F295" s="38"/>
      <c r="G295" s="37"/>
      <c r="H295" s="38"/>
      <c r="I295" s="37"/>
      <c r="J295" s="38"/>
      <c r="K295" s="37"/>
      <c r="L295" s="38"/>
      <c r="M295" s="37"/>
      <c r="N295" s="38"/>
      <c r="O295" s="37"/>
      <c r="P295" s="38"/>
      <c r="Q295" s="37"/>
      <c r="R295" s="38"/>
      <c r="S295" s="37"/>
      <c r="T295" s="38"/>
      <c r="U295" s="37"/>
      <c r="V295" s="38"/>
      <c r="W295" s="37"/>
      <c r="X295" s="38"/>
      <c r="Y295" s="37"/>
      <c r="Z295" s="38"/>
      <c r="AA295" s="37"/>
      <c r="AB295" s="38"/>
      <c r="AC295" s="37"/>
      <c r="AD295" s="38"/>
      <c r="AE295" s="37"/>
      <c r="AF295" s="37"/>
      <c r="AG295" s="33" t="s">
        <v>30</v>
      </c>
    </row>
    <row r="296" spans="2:33" x14ac:dyDescent="0.25">
      <c r="B296" s="34">
        <v>287</v>
      </c>
      <c r="C296" s="37"/>
      <c r="D296" s="38"/>
      <c r="E296" s="37"/>
      <c r="F296" s="38"/>
      <c r="G296" s="37"/>
      <c r="H296" s="38"/>
      <c r="I296" s="37"/>
      <c r="J296" s="38"/>
      <c r="K296" s="37"/>
      <c r="L296" s="38"/>
      <c r="M296" s="37"/>
      <c r="N296" s="38"/>
      <c r="O296" s="37"/>
      <c r="P296" s="38"/>
      <c r="Q296" s="37"/>
      <c r="R296" s="38"/>
      <c r="S296" s="37"/>
      <c r="T296" s="38"/>
      <c r="U296" s="37"/>
      <c r="V296" s="38"/>
      <c r="W296" s="37"/>
      <c r="X296" s="38"/>
      <c r="Y296" s="37"/>
      <c r="Z296" s="38"/>
      <c r="AA296" s="37"/>
      <c r="AB296" s="38"/>
      <c r="AC296" s="37"/>
      <c r="AD296" s="38"/>
      <c r="AE296" s="37"/>
      <c r="AF296" s="37"/>
      <c r="AG296" s="33" t="s">
        <v>30</v>
      </c>
    </row>
    <row r="297" spans="2:33" x14ac:dyDescent="0.25">
      <c r="B297" s="34">
        <v>288</v>
      </c>
      <c r="C297" s="37"/>
      <c r="D297" s="38"/>
      <c r="E297" s="37"/>
      <c r="F297" s="38"/>
      <c r="G297" s="37"/>
      <c r="H297" s="38"/>
      <c r="I297" s="37"/>
      <c r="J297" s="38"/>
      <c r="K297" s="37"/>
      <c r="L297" s="38"/>
      <c r="M297" s="37"/>
      <c r="N297" s="38"/>
      <c r="O297" s="37"/>
      <c r="P297" s="38"/>
      <c r="Q297" s="37"/>
      <c r="R297" s="38"/>
      <c r="S297" s="37"/>
      <c r="T297" s="38"/>
      <c r="U297" s="37"/>
      <c r="V297" s="38"/>
      <c r="W297" s="37"/>
      <c r="X297" s="38"/>
      <c r="Y297" s="37"/>
      <c r="Z297" s="38"/>
      <c r="AA297" s="37"/>
      <c r="AB297" s="38"/>
      <c r="AC297" s="37"/>
      <c r="AD297" s="38"/>
      <c r="AE297" s="37"/>
      <c r="AF297" s="37"/>
      <c r="AG297" s="33" t="s">
        <v>30</v>
      </c>
    </row>
    <row r="298" spans="2:33" x14ac:dyDescent="0.25">
      <c r="B298" s="34">
        <v>289</v>
      </c>
      <c r="C298" s="37"/>
      <c r="D298" s="38"/>
      <c r="E298" s="37"/>
      <c r="F298" s="38"/>
      <c r="G298" s="37"/>
      <c r="H298" s="38"/>
      <c r="I298" s="37"/>
      <c r="J298" s="38"/>
      <c r="K298" s="37"/>
      <c r="L298" s="38"/>
      <c r="M298" s="37"/>
      <c r="N298" s="38"/>
      <c r="O298" s="37"/>
      <c r="P298" s="38"/>
      <c r="Q298" s="37"/>
      <c r="R298" s="38"/>
      <c r="S298" s="37"/>
      <c r="T298" s="38"/>
      <c r="U298" s="37"/>
      <c r="V298" s="38"/>
      <c r="W298" s="37"/>
      <c r="X298" s="38"/>
      <c r="Y298" s="37"/>
      <c r="Z298" s="38"/>
      <c r="AA298" s="37"/>
      <c r="AB298" s="38"/>
      <c r="AC298" s="37"/>
      <c r="AD298" s="38"/>
      <c r="AE298" s="37"/>
      <c r="AF298" s="37"/>
      <c r="AG298" s="33" t="s">
        <v>30</v>
      </c>
    </row>
    <row r="299" spans="2:33" x14ac:dyDescent="0.25">
      <c r="B299" s="34">
        <v>290</v>
      </c>
      <c r="C299" s="37"/>
      <c r="D299" s="38"/>
      <c r="E299" s="37"/>
      <c r="F299" s="38"/>
      <c r="G299" s="37"/>
      <c r="H299" s="38"/>
      <c r="I299" s="37"/>
      <c r="J299" s="38"/>
      <c r="K299" s="37"/>
      <c r="L299" s="38"/>
      <c r="M299" s="37"/>
      <c r="N299" s="38"/>
      <c r="O299" s="37"/>
      <c r="P299" s="38"/>
      <c r="Q299" s="37"/>
      <c r="R299" s="38"/>
      <c r="S299" s="37"/>
      <c r="T299" s="38"/>
      <c r="U299" s="37"/>
      <c r="V299" s="38"/>
      <c r="W299" s="37"/>
      <c r="X299" s="38"/>
      <c r="Y299" s="37"/>
      <c r="Z299" s="38"/>
      <c r="AA299" s="37"/>
      <c r="AB299" s="38"/>
      <c r="AC299" s="37"/>
      <c r="AD299" s="38"/>
      <c r="AE299" s="37"/>
      <c r="AF299" s="37"/>
      <c r="AG299" s="33" t="s">
        <v>30</v>
      </c>
    </row>
    <row r="300" spans="2:33" x14ac:dyDescent="0.25">
      <c r="B300" s="34">
        <v>291</v>
      </c>
      <c r="C300" s="37"/>
      <c r="D300" s="38"/>
      <c r="E300" s="37"/>
      <c r="F300" s="38"/>
      <c r="G300" s="37"/>
      <c r="H300" s="38"/>
      <c r="I300" s="37"/>
      <c r="J300" s="38"/>
      <c r="K300" s="37"/>
      <c r="L300" s="38"/>
      <c r="M300" s="37"/>
      <c r="N300" s="38"/>
      <c r="O300" s="37"/>
      <c r="P300" s="38"/>
      <c r="Q300" s="37"/>
      <c r="R300" s="38"/>
      <c r="S300" s="37"/>
      <c r="T300" s="38"/>
      <c r="U300" s="37"/>
      <c r="V300" s="38"/>
      <c r="W300" s="37"/>
      <c r="X300" s="38"/>
      <c r="Y300" s="37"/>
      <c r="Z300" s="38"/>
      <c r="AA300" s="37"/>
      <c r="AB300" s="38"/>
      <c r="AC300" s="37"/>
      <c r="AD300" s="38"/>
      <c r="AE300" s="37"/>
      <c r="AF300" s="37"/>
      <c r="AG300" s="33" t="s">
        <v>30</v>
      </c>
    </row>
    <row r="301" spans="2:33" x14ac:dyDescent="0.25">
      <c r="B301" s="34">
        <v>292</v>
      </c>
      <c r="C301" s="37"/>
      <c r="D301" s="38"/>
      <c r="E301" s="37"/>
      <c r="F301" s="38"/>
      <c r="G301" s="37"/>
      <c r="H301" s="38"/>
      <c r="I301" s="37"/>
      <c r="J301" s="38"/>
      <c r="K301" s="37"/>
      <c r="L301" s="38"/>
      <c r="M301" s="37"/>
      <c r="N301" s="38"/>
      <c r="O301" s="37"/>
      <c r="P301" s="38"/>
      <c r="Q301" s="37"/>
      <c r="R301" s="38"/>
      <c r="S301" s="37"/>
      <c r="T301" s="38"/>
      <c r="U301" s="37"/>
      <c r="V301" s="38"/>
      <c r="W301" s="37"/>
      <c r="X301" s="38"/>
      <c r="Y301" s="37"/>
      <c r="Z301" s="38"/>
      <c r="AA301" s="37"/>
      <c r="AB301" s="38"/>
      <c r="AC301" s="37"/>
      <c r="AD301" s="38"/>
      <c r="AE301" s="37"/>
      <c r="AF301" s="37"/>
      <c r="AG301" s="33" t="s">
        <v>30</v>
      </c>
    </row>
    <row r="302" spans="2:33" x14ac:dyDescent="0.25">
      <c r="B302" s="34">
        <v>293</v>
      </c>
      <c r="C302" s="37"/>
      <c r="D302" s="38"/>
      <c r="E302" s="37"/>
      <c r="F302" s="38"/>
      <c r="G302" s="37"/>
      <c r="H302" s="38"/>
      <c r="I302" s="37"/>
      <c r="J302" s="38"/>
      <c r="K302" s="37"/>
      <c r="L302" s="38"/>
      <c r="M302" s="37"/>
      <c r="N302" s="38"/>
      <c r="O302" s="37"/>
      <c r="P302" s="38"/>
      <c r="Q302" s="37"/>
      <c r="R302" s="38"/>
      <c r="S302" s="37"/>
      <c r="T302" s="38"/>
      <c r="U302" s="37"/>
      <c r="V302" s="38"/>
      <c r="W302" s="37"/>
      <c r="X302" s="38"/>
      <c r="Y302" s="37"/>
      <c r="Z302" s="38"/>
      <c r="AA302" s="37"/>
      <c r="AB302" s="38"/>
      <c r="AC302" s="37"/>
      <c r="AD302" s="38"/>
      <c r="AE302" s="37"/>
      <c r="AF302" s="37"/>
      <c r="AG302" s="33" t="s">
        <v>30</v>
      </c>
    </row>
    <row r="303" spans="2:33" x14ac:dyDescent="0.25">
      <c r="B303" s="34">
        <v>294</v>
      </c>
      <c r="C303" s="37"/>
      <c r="D303" s="38"/>
      <c r="E303" s="37"/>
      <c r="F303" s="38"/>
      <c r="G303" s="37"/>
      <c r="H303" s="38"/>
      <c r="I303" s="37"/>
      <c r="J303" s="38"/>
      <c r="K303" s="37"/>
      <c r="L303" s="38"/>
      <c r="M303" s="37"/>
      <c r="N303" s="38"/>
      <c r="O303" s="37"/>
      <c r="P303" s="38"/>
      <c r="Q303" s="37"/>
      <c r="R303" s="38"/>
      <c r="S303" s="37"/>
      <c r="T303" s="38"/>
      <c r="U303" s="37"/>
      <c r="V303" s="38"/>
      <c r="W303" s="37"/>
      <c r="X303" s="38"/>
      <c r="Y303" s="37"/>
      <c r="Z303" s="38"/>
      <c r="AA303" s="37"/>
      <c r="AB303" s="38"/>
      <c r="AC303" s="37"/>
      <c r="AD303" s="38"/>
      <c r="AE303" s="37"/>
      <c r="AF303" s="37"/>
      <c r="AG303" s="33" t="s">
        <v>30</v>
      </c>
    </row>
    <row r="304" spans="2:33" x14ac:dyDescent="0.25">
      <c r="B304" s="34">
        <v>295</v>
      </c>
      <c r="C304" s="37"/>
      <c r="D304" s="38"/>
      <c r="E304" s="37"/>
      <c r="F304" s="38"/>
      <c r="G304" s="37"/>
      <c r="H304" s="38"/>
      <c r="I304" s="37"/>
      <c r="J304" s="38"/>
      <c r="K304" s="37"/>
      <c r="L304" s="38"/>
      <c r="M304" s="37"/>
      <c r="N304" s="38"/>
      <c r="O304" s="37"/>
      <c r="P304" s="38"/>
      <c r="Q304" s="37"/>
      <c r="R304" s="38"/>
      <c r="S304" s="37"/>
      <c r="T304" s="38"/>
      <c r="U304" s="37"/>
      <c r="V304" s="38"/>
      <c r="W304" s="37"/>
      <c r="X304" s="38"/>
      <c r="Y304" s="37"/>
      <c r="Z304" s="38"/>
      <c r="AA304" s="37"/>
      <c r="AB304" s="38"/>
      <c r="AC304" s="37"/>
      <c r="AD304" s="38"/>
      <c r="AE304" s="37"/>
      <c r="AF304" s="37"/>
      <c r="AG304" s="33" t="s">
        <v>30</v>
      </c>
    </row>
    <row r="305" spans="2:33" x14ac:dyDescent="0.25">
      <c r="B305" s="34">
        <v>296</v>
      </c>
      <c r="C305" s="37"/>
      <c r="D305" s="38"/>
      <c r="E305" s="37"/>
      <c r="F305" s="38"/>
      <c r="G305" s="37"/>
      <c r="H305" s="38"/>
      <c r="I305" s="37"/>
      <c r="J305" s="38"/>
      <c r="K305" s="37"/>
      <c r="L305" s="38"/>
      <c r="M305" s="37"/>
      <c r="N305" s="38"/>
      <c r="O305" s="37"/>
      <c r="P305" s="38"/>
      <c r="Q305" s="37"/>
      <c r="R305" s="38"/>
      <c r="S305" s="37"/>
      <c r="T305" s="38"/>
      <c r="U305" s="37"/>
      <c r="V305" s="38"/>
      <c r="W305" s="37"/>
      <c r="X305" s="38"/>
      <c r="Y305" s="37"/>
      <c r="Z305" s="38"/>
      <c r="AA305" s="37"/>
      <c r="AB305" s="38"/>
      <c r="AC305" s="37"/>
      <c r="AD305" s="38"/>
      <c r="AE305" s="37"/>
      <c r="AF305" s="37"/>
      <c r="AG305" s="33" t="s">
        <v>30</v>
      </c>
    </row>
    <row r="306" spans="2:33" x14ac:dyDescent="0.25">
      <c r="B306" s="34">
        <v>297</v>
      </c>
      <c r="C306" s="37"/>
      <c r="D306" s="38"/>
      <c r="E306" s="37"/>
      <c r="F306" s="38"/>
      <c r="G306" s="37"/>
      <c r="H306" s="38"/>
      <c r="I306" s="37"/>
      <c r="J306" s="38"/>
      <c r="K306" s="37"/>
      <c r="L306" s="38"/>
      <c r="M306" s="37"/>
      <c r="N306" s="38"/>
      <c r="O306" s="37"/>
      <c r="P306" s="38"/>
      <c r="Q306" s="37"/>
      <c r="R306" s="38"/>
      <c r="S306" s="37"/>
      <c r="T306" s="38"/>
      <c r="U306" s="37"/>
      <c r="V306" s="38"/>
      <c r="W306" s="37"/>
      <c r="X306" s="38"/>
      <c r="Y306" s="37"/>
      <c r="Z306" s="38"/>
      <c r="AA306" s="37"/>
      <c r="AB306" s="38"/>
      <c r="AC306" s="37"/>
      <c r="AD306" s="38"/>
      <c r="AE306" s="37"/>
      <c r="AF306" s="37"/>
      <c r="AG306" s="33" t="s">
        <v>30</v>
      </c>
    </row>
    <row r="307" spans="2:33" x14ac:dyDescent="0.25">
      <c r="B307" s="34">
        <v>298</v>
      </c>
      <c r="C307" s="37"/>
      <c r="D307" s="38"/>
      <c r="E307" s="37"/>
      <c r="F307" s="38"/>
      <c r="G307" s="37"/>
      <c r="H307" s="38"/>
      <c r="I307" s="37"/>
      <c r="J307" s="38"/>
      <c r="K307" s="37"/>
      <c r="L307" s="38"/>
      <c r="M307" s="37"/>
      <c r="N307" s="38"/>
      <c r="O307" s="37"/>
      <c r="P307" s="38"/>
      <c r="Q307" s="37"/>
      <c r="R307" s="38"/>
      <c r="S307" s="37"/>
      <c r="T307" s="38"/>
      <c r="U307" s="37"/>
      <c r="V307" s="38"/>
      <c r="W307" s="37"/>
      <c r="X307" s="38"/>
      <c r="Y307" s="37"/>
      <c r="Z307" s="38"/>
      <c r="AA307" s="37"/>
      <c r="AB307" s="38"/>
      <c r="AC307" s="37"/>
      <c r="AD307" s="38"/>
      <c r="AE307" s="37"/>
      <c r="AF307" s="37"/>
      <c r="AG307" s="33" t="s">
        <v>30</v>
      </c>
    </row>
    <row r="308" spans="2:33" x14ac:dyDescent="0.25">
      <c r="B308" s="34">
        <v>299</v>
      </c>
      <c r="C308" s="37"/>
      <c r="D308" s="38"/>
      <c r="E308" s="37"/>
      <c r="F308" s="38"/>
      <c r="G308" s="37"/>
      <c r="H308" s="38"/>
      <c r="I308" s="37"/>
      <c r="J308" s="38"/>
      <c r="K308" s="37"/>
      <c r="L308" s="38"/>
      <c r="M308" s="37"/>
      <c r="N308" s="38"/>
      <c r="O308" s="37"/>
      <c r="P308" s="38"/>
      <c r="Q308" s="37"/>
      <c r="R308" s="38"/>
      <c r="S308" s="37"/>
      <c r="T308" s="38"/>
      <c r="U308" s="37"/>
      <c r="V308" s="38"/>
      <c r="W308" s="37"/>
      <c r="X308" s="38"/>
      <c r="Y308" s="37"/>
      <c r="Z308" s="38"/>
      <c r="AA308" s="37"/>
      <c r="AB308" s="38"/>
      <c r="AC308" s="37"/>
      <c r="AD308" s="38"/>
      <c r="AE308" s="37"/>
      <c r="AF308" s="37"/>
      <c r="AG308" s="33" t="s">
        <v>30</v>
      </c>
    </row>
    <row r="309" spans="2:33" x14ac:dyDescent="0.25">
      <c r="B309" s="34">
        <v>300</v>
      </c>
      <c r="C309" s="37"/>
      <c r="D309" s="38"/>
      <c r="E309" s="37"/>
      <c r="F309" s="38"/>
      <c r="G309" s="37"/>
      <c r="H309" s="38"/>
      <c r="I309" s="37"/>
      <c r="J309" s="38"/>
      <c r="K309" s="37"/>
      <c r="L309" s="38"/>
      <c r="M309" s="37"/>
      <c r="N309" s="38"/>
      <c r="O309" s="37"/>
      <c r="P309" s="38"/>
      <c r="Q309" s="37"/>
      <c r="R309" s="38"/>
      <c r="S309" s="37"/>
      <c r="T309" s="38"/>
      <c r="U309" s="37"/>
      <c r="V309" s="38"/>
      <c r="W309" s="37"/>
      <c r="X309" s="38"/>
      <c r="Y309" s="37"/>
      <c r="Z309" s="38"/>
      <c r="AA309" s="37"/>
      <c r="AB309" s="38"/>
      <c r="AC309" s="37"/>
      <c r="AD309" s="38"/>
      <c r="AE309" s="37"/>
      <c r="AF309" s="37"/>
      <c r="AG309" s="33" t="s">
        <v>30</v>
      </c>
    </row>
    <row r="310" spans="2:33" x14ac:dyDescent="0.25">
      <c r="B310" s="34">
        <v>301</v>
      </c>
      <c r="C310" s="37"/>
      <c r="D310" s="38"/>
      <c r="E310" s="37"/>
      <c r="F310" s="38"/>
      <c r="G310" s="37"/>
      <c r="H310" s="38"/>
      <c r="I310" s="37"/>
      <c r="J310" s="38"/>
      <c r="K310" s="37"/>
      <c r="L310" s="38"/>
      <c r="M310" s="37"/>
      <c r="N310" s="38"/>
      <c r="O310" s="37"/>
      <c r="P310" s="38"/>
      <c r="Q310" s="37"/>
      <c r="R310" s="38"/>
      <c r="S310" s="37"/>
      <c r="T310" s="38"/>
      <c r="U310" s="37"/>
      <c r="V310" s="38"/>
      <c r="W310" s="37"/>
      <c r="X310" s="38"/>
      <c r="Y310" s="37"/>
      <c r="Z310" s="38"/>
      <c r="AA310" s="37"/>
      <c r="AB310" s="38"/>
      <c r="AC310" s="37"/>
      <c r="AD310" s="38"/>
      <c r="AE310" s="37"/>
      <c r="AF310" s="37"/>
      <c r="AG310" s="33" t="s">
        <v>30</v>
      </c>
    </row>
    <row r="311" spans="2:33" x14ac:dyDescent="0.25">
      <c r="B311" s="34">
        <v>302</v>
      </c>
      <c r="C311" s="37"/>
      <c r="D311" s="38"/>
      <c r="E311" s="37"/>
      <c r="F311" s="38"/>
      <c r="G311" s="37"/>
      <c r="H311" s="38"/>
      <c r="I311" s="37"/>
      <c r="J311" s="38"/>
      <c r="K311" s="37"/>
      <c r="L311" s="38"/>
      <c r="M311" s="37"/>
      <c r="N311" s="38"/>
      <c r="O311" s="37"/>
      <c r="P311" s="38"/>
      <c r="Q311" s="37"/>
      <c r="R311" s="38"/>
      <c r="S311" s="37"/>
      <c r="T311" s="38"/>
      <c r="U311" s="37"/>
      <c r="V311" s="38"/>
      <c r="W311" s="37"/>
      <c r="X311" s="38"/>
      <c r="Y311" s="37"/>
      <c r="Z311" s="38"/>
      <c r="AA311" s="37"/>
      <c r="AB311" s="38"/>
      <c r="AC311" s="37"/>
      <c r="AD311" s="38"/>
      <c r="AE311" s="37"/>
      <c r="AF311" s="37"/>
      <c r="AG311" s="33" t="s">
        <v>30</v>
      </c>
    </row>
    <row r="312" spans="2:33" x14ac:dyDescent="0.25">
      <c r="B312" s="34">
        <v>303</v>
      </c>
      <c r="C312" s="37"/>
      <c r="D312" s="38"/>
      <c r="E312" s="37"/>
      <c r="F312" s="38"/>
      <c r="G312" s="37"/>
      <c r="H312" s="38"/>
      <c r="I312" s="37"/>
      <c r="J312" s="38"/>
      <c r="K312" s="37"/>
      <c r="L312" s="38"/>
      <c r="M312" s="37"/>
      <c r="N312" s="38"/>
      <c r="O312" s="37"/>
      <c r="P312" s="38"/>
      <c r="Q312" s="37"/>
      <c r="R312" s="38"/>
      <c r="S312" s="37"/>
      <c r="T312" s="38"/>
      <c r="U312" s="37"/>
      <c r="V312" s="38"/>
      <c r="W312" s="37"/>
      <c r="X312" s="38"/>
      <c r="Y312" s="37"/>
      <c r="Z312" s="38"/>
      <c r="AA312" s="37"/>
      <c r="AB312" s="38"/>
      <c r="AC312" s="37"/>
      <c r="AD312" s="38"/>
      <c r="AE312" s="37"/>
      <c r="AF312" s="37"/>
      <c r="AG312" s="33" t="s">
        <v>30</v>
      </c>
    </row>
    <row r="313" spans="2:33" x14ac:dyDescent="0.25">
      <c r="B313" s="34">
        <v>304</v>
      </c>
      <c r="C313" s="37"/>
      <c r="D313" s="38"/>
      <c r="E313" s="37"/>
      <c r="F313" s="38"/>
      <c r="G313" s="37"/>
      <c r="H313" s="38"/>
      <c r="I313" s="37"/>
      <c r="J313" s="38"/>
      <c r="K313" s="37"/>
      <c r="L313" s="38"/>
      <c r="M313" s="37"/>
      <c r="N313" s="38"/>
      <c r="O313" s="37"/>
      <c r="P313" s="38"/>
      <c r="Q313" s="37"/>
      <c r="R313" s="38"/>
      <c r="S313" s="37"/>
      <c r="T313" s="38"/>
      <c r="U313" s="37"/>
      <c r="V313" s="38"/>
      <c r="W313" s="37"/>
      <c r="X313" s="38"/>
      <c r="Y313" s="37"/>
      <c r="Z313" s="38"/>
      <c r="AA313" s="37"/>
      <c r="AB313" s="38"/>
      <c r="AC313" s="37"/>
      <c r="AD313" s="38"/>
      <c r="AE313" s="37"/>
      <c r="AF313" s="37"/>
      <c r="AG313" s="33" t="s">
        <v>30</v>
      </c>
    </row>
    <row r="314" spans="2:33" x14ac:dyDescent="0.25">
      <c r="B314" s="34">
        <v>305</v>
      </c>
      <c r="C314" s="37"/>
      <c r="D314" s="38"/>
      <c r="E314" s="37"/>
      <c r="F314" s="38"/>
      <c r="G314" s="37"/>
      <c r="H314" s="38"/>
      <c r="I314" s="37"/>
      <c r="J314" s="38"/>
      <c r="K314" s="37"/>
      <c r="L314" s="38"/>
      <c r="M314" s="37"/>
      <c r="N314" s="38"/>
      <c r="O314" s="37"/>
      <c r="P314" s="38"/>
      <c r="Q314" s="37"/>
      <c r="R314" s="38"/>
      <c r="S314" s="37"/>
      <c r="T314" s="38"/>
      <c r="U314" s="37"/>
      <c r="V314" s="38"/>
      <c r="W314" s="37"/>
      <c r="X314" s="38"/>
      <c r="Y314" s="37"/>
      <c r="Z314" s="38"/>
      <c r="AA314" s="37"/>
      <c r="AB314" s="38"/>
      <c r="AC314" s="37"/>
      <c r="AD314" s="38"/>
      <c r="AE314" s="37"/>
      <c r="AF314" s="37"/>
      <c r="AG314" s="33" t="s">
        <v>30</v>
      </c>
    </row>
    <row r="315" spans="2:33" x14ac:dyDescent="0.25">
      <c r="B315" s="34">
        <v>306</v>
      </c>
      <c r="C315" s="37"/>
      <c r="D315" s="38"/>
      <c r="E315" s="37"/>
      <c r="F315" s="38"/>
      <c r="G315" s="37"/>
      <c r="H315" s="38"/>
      <c r="I315" s="37"/>
      <c r="J315" s="38"/>
      <c r="K315" s="37"/>
      <c r="L315" s="38"/>
      <c r="M315" s="37"/>
      <c r="N315" s="38"/>
      <c r="O315" s="37"/>
      <c r="P315" s="38"/>
      <c r="Q315" s="37"/>
      <c r="R315" s="38"/>
      <c r="S315" s="37"/>
      <c r="T315" s="38"/>
      <c r="U315" s="37"/>
      <c r="V315" s="38"/>
      <c r="W315" s="37"/>
      <c r="X315" s="38"/>
      <c r="Y315" s="37"/>
      <c r="Z315" s="38"/>
      <c r="AA315" s="37"/>
      <c r="AB315" s="38"/>
      <c r="AC315" s="37"/>
      <c r="AD315" s="38"/>
      <c r="AE315" s="37"/>
      <c r="AF315" s="37"/>
      <c r="AG315" s="33" t="s">
        <v>30</v>
      </c>
    </row>
    <row r="316" spans="2:33" x14ac:dyDescent="0.25">
      <c r="B316" s="34">
        <v>307</v>
      </c>
      <c r="C316" s="37"/>
      <c r="D316" s="38"/>
      <c r="E316" s="37"/>
      <c r="F316" s="38"/>
      <c r="G316" s="37"/>
      <c r="H316" s="38"/>
      <c r="I316" s="37"/>
      <c r="J316" s="38"/>
      <c r="K316" s="37"/>
      <c r="L316" s="38"/>
      <c r="M316" s="37"/>
      <c r="N316" s="38"/>
      <c r="O316" s="37"/>
      <c r="P316" s="38"/>
      <c r="Q316" s="37"/>
      <c r="R316" s="38"/>
      <c r="S316" s="37"/>
      <c r="T316" s="38"/>
      <c r="U316" s="37"/>
      <c r="V316" s="38"/>
      <c r="W316" s="37"/>
      <c r="X316" s="38"/>
      <c r="Y316" s="37"/>
      <c r="Z316" s="38"/>
      <c r="AA316" s="37"/>
      <c r="AB316" s="38"/>
      <c r="AC316" s="37"/>
      <c r="AD316" s="38"/>
      <c r="AE316" s="37"/>
      <c r="AF316" s="37"/>
      <c r="AG316" s="33" t="s">
        <v>30</v>
      </c>
    </row>
    <row r="317" spans="2:33" x14ac:dyDescent="0.25">
      <c r="B317" s="34">
        <v>308</v>
      </c>
      <c r="C317" s="37"/>
      <c r="D317" s="38"/>
      <c r="E317" s="37"/>
      <c r="F317" s="38"/>
      <c r="G317" s="37"/>
      <c r="H317" s="38"/>
      <c r="I317" s="37"/>
      <c r="J317" s="38"/>
      <c r="K317" s="37"/>
      <c r="L317" s="38"/>
      <c r="M317" s="37"/>
      <c r="N317" s="38"/>
      <c r="O317" s="37"/>
      <c r="P317" s="38"/>
      <c r="Q317" s="37"/>
      <c r="R317" s="38"/>
      <c r="S317" s="37"/>
      <c r="T317" s="38"/>
      <c r="U317" s="37"/>
      <c r="V317" s="38"/>
      <c r="W317" s="37"/>
      <c r="X317" s="38"/>
      <c r="Y317" s="37"/>
      <c r="Z317" s="38"/>
      <c r="AA317" s="37"/>
      <c r="AB317" s="38"/>
      <c r="AC317" s="37"/>
      <c r="AD317" s="38"/>
      <c r="AE317" s="37"/>
      <c r="AF317" s="37"/>
      <c r="AG317" s="33" t="s">
        <v>30</v>
      </c>
    </row>
    <row r="318" spans="2:33" x14ac:dyDescent="0.25">
      <c r="B318" s="34">
        <v>309</v>
      </c>
      <c r="C318" s="37"/>
      <c r="D318" s="38"/>
      <c r="E318" s="37"/>
      <c r="F318" s="38"/>
      <c r="G318" s="37"/>
      <c r="H318" s="38"/>
      <c r="I318" s="37"/>
      <c r="J318" s="38"/>
      <c r="K318" s="37"/>
      <c r="L318" s="38"/>
      <c r="M318" s="37"/>
      <c r="N318" s="38"/>
      <c r="O318" s="37"/>
      <c r="P318" s="38"/>
      <c r="Q318" s="37"/>
      <c r="R318" s="38"/>
      <c r="S318" s="37"/>
      <c r="T318" s="38"/>
      <c r="U318" s="37"/>
      <c r="V318" s="38"/>
      <c r="W318" s="37"/>
      <c r="X318" s="38"/>
      <c r="Y318" s="37"/>
      <c r="Z318" s="38"/>
      <c r="AA318" s="37"/>
      <c r="AB318" s="38"/>
      <c r="AC318" s="37"/>
      <c r="AD318" s="38"/>
      <c r="AE318" s="37"/>
      <c r="AF318" s="37"/>
      <c r="AG318" s="33" t="s">
        <v>30</v>
      </c>
    </row>
    <row r="319" spans="2:33" x14ac:dyDescent="0.25">
      <c r="B319" s="34">
        <v>310</v>
      </c>
      <c r="C319" s="37"/>
      <c r="D319" s="38"/>
      <c r="E319" s="37"/>
      <c r="F319" s="38"/>
      <c r="G319" s="37"/>
      <c r="H319" s="38"/>
      <c r="I319" s="37"/>
      <c r="J319" s="38"/>
      <c r="K319" s="37"/>
      <c r="L319" s="38"/>
      <c r="M319" s="37"/>
      <c r="N319" s="38"/>
      <c r="O319" s="37"/>
      <c r="P319" s="38"/>
      <c r="Q319" s="37"/>
      <c r="R319" s="38"/>
      <c r="S319" s="37"/>
      <c r="T319" s="38"/>
      <c r="U319" s="37"/>
      <c r="V319" s="38"/>
      <c r="W319" s="37"/>
      <c r="X319" s="38"/>
      <c r="Y319" s="37"/>
      <c r="Z319" s="38"/>
      <c r="AA319" s="37"/>
      <c r="AB319" s="38"/>
      <c r="AC319" s="37"/>
      <c r="AD319" s="38"/>
      <c r="AE319" s="37"/>
      <c r="AF319" s="37"/>
      <c r="AG319" s="33" t="s">
        <v>30</v>
      </c>
    </row>
    <row r="320" spans="2:33" x14ac:dyDescent="0.25">
      <c r="B320" s="34">
        <v>311</v>
      </c>
      <c r="C320" s="37"/>
      <c r="D320" s="38"/>
      <c r="E320" s="37"/>
      <c r="F320" s="38"/>
      <c r="G320" s="37"/>
      <c r="H320" s="38"/>
      <c r="I320" s="37"/>
      <c r="J320" s="38"/>
      <c r="K320" s="37"/>
      <c r="L320" s="38"/>
      <c r="M320" s="37"/>
      <c r="N320" s="38"/>
      <c r="O320" s="37"/>
      <c r="P320" s="38"/>
      <c r="Q320" s="37"/>
      <c r="R320" s="38"/>
      <c r="S320" s="37"/>
      <c r="T320" s="38"/>
      <c r="U320" s="37"/>
      <c r="V320" s="38"/>
      <c r="W320" s="37"/>
      <c r="X320" s="38"/>
      <c r="Y320" s="37"/>
      <c r="Z320" s="38"/>
      <c r="AA320" s="37"/>
      <c r="AB320" s="38"/>
      <c r="AC320" s="37"/>
      <c r="AD320" s="38"/>
      <c r="AE320" s="37"/>
      <c r="AF320" s="37"/>
      <c r="AG320" s="33" t="s">
        <v>30</v>
      </c>
    </row>
    <row r="321" spans="2:33" x14ac:dyDescent="0.25">
      <c r="B321" s="34">
        <v>312</v>
      </c>
      <c r="C321" s="37"/>
      <c r="D321" s="38"/>
      <c r="E321" s="37"/>
      <c r="F321" s="38"/>
      <c r="G321" s="37"/>
      <c r="H321" s="38"/>
      <c r="I321" s="37"/>
      <c r="J321" s="38"/>
      <c r="K321" s="37"/>
      <c r="L321" s="38"/>
      <c r="M321" s="37"/>
      <c r="N321" s="38"/>
      <c r="O321" s="37"/>
      <c r="P321" s="38"/>
      <c r="Q321" s="37"/>
      <c r="R321" s="38"/>
      <c r="S321" s="37"/>
      <c r="T321" s="38"/>
      <c r="U321" s="37"/>
      <c r="V321" s="38"/>
      <c r="W321" s="37"/>
      <c r="X321" s="38"/>
      <c r="Y321" s="37"/>
      <c r="Z321" s="38"/>
      <c r="AA321" s="37"/>
      <c r="AB321" s="38"/>
      <c r="AC321" s="37"/>
      <c r="AD321" s="38"/>
      <c r="AE321" s="37"/>
      <c r="AF321" s="37"/>
      <c r="AG321" s="33" t="s">
        <v>30</v>
      </c>
    </row>
    <row r="322" spans="2:33" x14ac:dyDescent="0.25">
      <c r="B322" s="34">
        <v>313</v>
      </c>
      <c r="C322" s="37"/>
      <c r="D322" s="38"/>
      <c r="E322" s="37"/>
      <c r="F322" s="38"/>
      <c r="G322" s="37"/>
      <c r="H322" s="38"/>
      <c r="I322" s="37"/>
      <c r="J322" s="38"/>
      <c r="K322" s="37"/>
      <c r="L322" s="38"/>
      <c r="M322" s="37"/>
      <c r="N322" s="38"/>
      <c r="O322" s="37"/>
      <c r="P322" s="38"/>
      <c r="Q322" s="37"/>
      <c r="R322" s="38"/>
      <c r="S322" s="37"/>
      <c r="T322" s="38"/>
      <c r="U322" s="37"/>
      <c r="V322" s="38"/>
      <c r="W322" s="37"/>
      <c r="X322" s="38"/>
      <c r="Y322" s="37"/>
      <c r="Z322" s="38"/>
      <c r="AA322" s="37"/>
      <c r="AB322" s="38"/>
      <c r="AC322" s="37"/>
      <c r="AD322" s="38"/>
      <c r="AE322" s="37"/>
      <c r="AF322" s="37"/>
      <c r="AG322" s="33" t="s">
        <v>30</v>
      </c>
    </row>
    <row r="323" spans="2:33" x14ac:dyDescent="0.25">
      <c r="B323" s="34">
        <v>314</v>
      </c>
      <c r="C323" s="37"/>
      <c r="D323" s="38"/>
      <c r="E323" s="37"/>
      <c r="F323" s="38"/>
      <c r="G323" s="37"/>
      <c r="H323" s="38"/>
      <c r="I323" s="37"/>
      <c r="J323" s="38"/>
      <c r="K323" s="37"/>
      <c r="L323" s="38"/>
      <c r="M323" s="37"/>
      <c r="N323" s="38"/>
      <c r="O323" s="37"/>
      <c r="P323" s="38"/>
      <c r="Q323" s="37"/>
      <c r="R323" s="38"/>
      <c r="S323" s="37"/>
      <c r="T323" s="38"/>
      <c r="U323" s="37"/>
      <c r="V323" s="38"/>
      <c r="W323" s="37"/>
      <c r="X323" s="38"/>
      <c r="Y323" s="37"/>
      <c r="Z323" s="38"/>
      <c r="AA323" s="37"/>
      <c r="AB323" s="38"/>
      <c r="AC323" s="37"/>
      <c r="AD323" s="38"/>
      <c r="AE323" s="37"/>
      <c r="AF323" s="37"/>
      <c r="AG323" s="33" t="s">
        <v>30</v>
      </c>
    </row>
    <row r="324" spans="2:33" x14ac:dyDescent="0.25">
      <c r="B324" s="34">
        <v>315</v>
      </c>
      <c r="C324" s="37"/>
      <c r="D324" s="38"/>
      <c r="E324" s="37"/>
      <c r="F324" s="38"/>
      <c r="G324" s="37"/>
      <c r="H324" s="38"/>
      <c r="I324" s="37"/>
      <c r="J324" s="38"/>
      <c r="K324" s="37"/>
      <c r="L324" s="38"/>
      <c r="M324" s="37"/>
      <c r="N324" s="38"/>
      <c r="O324" s="37"/>
      <c r="P324" s="38"/>
      <c r="Q324" s="37"/>
      <c r="R324" s="38"/>
      <c r="S324" s="37"/>
      <c r="T324" s="38"/>
      <c r="U324" s="37"/>
      <c r="V324" s="38"/>
      <c r="W324" s="37"/>
      <c r="X324" s="38"/>
      <c r="Y324" s="37"/>
      <c r="Z324" s="38"/>
      <c r="AA324" s="37"/>
      <c r="AB324" s="38"/>
      <c r="AC324" s="37"/>
      <c r="AD324" s="38"/>
      <c r="AE324" s="37"/>
      <c r="AF324" s="37"/>
      <c r="AG324" s="33" t="s">
        <v>30</v>
      </c>
    </row>
    <row r="325" spans="2:33" x14ac:dyDescent="0.25">
      <c r="B325" s="34">
        <v>316</v>
      </c>
      <c r="C325" s="37"/>
      <c r="D325" s="38"/>
      <c r="E325" s="37"/>
      <c r="F325" s="38"/>
      <c r="G325" s="37"/>
      <c r="H325" s="38"/>
      <c r="I325" s="37"/>
      <c r="J325" s="38"/>
      <c r="K325" s="37"/>
      <c r="L325" s="38"/>
      <c r="M325" s="37"/>
      <c r="N325" s="38"/>
      <c r="O325" s="37"/>
      <c r="P325" s="38"/>
      <c r="Q325" s="37"/>
      <c r="R325" s="38"/>
      <c r="S325" s="37"/>
      <c r="T325" s="38"/>
      <c r="U325" s="37"/>
      <c r="V325" s="38"/>
      <c r="W325" s="37"/>
      <c r="X325" s="38"/>
      <c r="Y325" s="37"/>
      <c r="Z325" s="38"/>
      <c r="AA325" s="37"/>
      <c r="AB325" s="38"/>
      <c r="AC325" s="37"/>
      <c r="AD325" s="38"/>
      <c r="AE325" s="37"/>
      <c r="AF325" s="37"/>
      <c r="AG325" s="33" t="s">
        <v>30</v>
      </c>
    </row>
    <row r="326" spans="2:33" x14ac:dyDescent="0.25">
      <c r="B326" s="34">
        <v>317</v>
      </c>
      <c r="C326" s="37"/>
      <c r="D326" s="38"/>
      <c r="E326" s="37"/>
      <c r="F326" s="38"/>
      <c r="G326" s="37"/>
      <c r="H326" s="38"/>
      <c r="I326" s="37"/>
      <c r="J326" s="38"/>
      <c r="K326" s="37"/>
      <c r="L326" s="38"/>
      <c r="M326" s="37"/>
      <c r="N326" s="38"/>
      <c r="O326" s="37"/>
      <c r="P326" s="38"/>
      <c r="Q326" s="37"/>
      <c r="R326" s="38"/>
      <c r="S326" s="37"/>
      <c r="T326" s="38"/>
      <c r="U326" s="37"/>
      <c r="V326" s="38"/>
      <c r="W326" s="37"/>
      <c r="X326" s="38"/>
      <c r="Y326" s="37"/>
      <c r="Z326" s="38"/>
      <c r="AA326" s="37"/>
      <c r="AB326" s="38"/>
      <c r="AC326" s="37"/>
      <c r="AD326" s="38"/>
      <c r="AE326" s="37"/>
      <c r="AF326" s="37"/>
      <c r="AG326" s="33" t="s">
        <v>30</v>
      </c>
    </row>
    <row r="327" spans="2:33" x14ac:dyDescent="0.25">
      <c r="B327" s="34">
        <v>318</v>
      </c>
      <c r="C327" s="37"/>
      <c r="D327" s="38"/>
      <c r="E327" s="37"/>
      <c r="F327" s="38"/>
      <c r="G327" s="37"/>
      <c r="H327" s="38"/>
      <c r="I327" s="37"/>
      <c r="J327" s="38"/>
      <c r="K327" s="37"/>
      <c r="L327" s="38"/>
      <c r="M327" s="37"/>
      <c r="N327" s="38"/>
      <c r="O327" s="37"/>
      <c r="P327" s="38"/>
      <c r="Q327" s="37"/>
      <c r="R327" s="38"/>
      <c r="S327" s="37"/>
      <c r="T327" s="38"/>
      <c r="U327" s="37"/>
      <c r="V327" s="38"/>
      <c r="W327" s="37"/>
      <c r="X327" s="38"/>
      <c r="Y327" s="37"/>
      <c r="Z327" s="38"/>
      <c r="AA327" s="37"/>
      <c r="AB327" s="38"/>
      <c r="AC327" s="37"/>
      <c r="AD327" s="38"/>
      <c r="AE327" s="37"/>
      <c r="AF327" s="37"/>
      <c r="AG327" s="33" t="s">
        <v>30</v>
      </c>
    </row>
    <row r="328" spans="2:33" x14ac:dyDescent="0.25">
      <c r="B328" s="34">
        <v>319</v>
      </c>
      <c r="C328" s="37"/>
      <c r="D328" s="38"/>
      <c r="E328" s="37"/>
      <c r="F328" s="38"/>
      <c r="G328" s="37"/>
      <c r="H328" s="38"/>
      <c r="I328" s="37"/>
      <c r="J328" s="38"/>
      <c r="K328" s="37"/>
      <c r="L328" s="38"/>
      <c r="M328" s="37"/>
      <c r="N328" s="38"/>
      <c r="O328" s="37"/>
      <c r="P328" s="38"/>
      <c r="Q328" s="37"/>
      <c r="R328" s="38"/>
      <c r="S328" s="37"/>
      <c r="T328" s="38"/>
      <c r="U328" s="37"/>
      <c r="V328" s="38"/>
      <c r="W328" s="37"/>
      <c r="X328" s="38"/>
      <c r="Y328" s="37"/>
      <c r="Z328" s="38"/>
      <c r="AA328" s="37"/>
      <c r="AB328" s="38"/>
      <c r="AC328" s="37"/>
      <c r="AD328" s="38"/>
      <c r="AE328" s="37"/>
      <c r="AF328" s="37"/>
      <c r="AG328" s="33" t="s">
        <v>30</v>
      </c>
    </row>
    <row r="329" spans="2:33" x14ac:dyDescent="0.25">
      <c r="B329" s="34">
        <v>320</v>
      </c>
      <c r="C329" s="37"/>
      <c r="D329" s="38"/>
      <c r="E329" s="37"/>
      <c r="F329" s="38"/>
      <c r="G329" s="37"/>
      <c r="H329" s="38"/>
      <c r="I329" s="37"/>
      <c r="J329" s="38"/>
      <c r="K329" s="37"/>
      <c r="L329" s="38"/>
      <c r="M329" s="37"/>
      <c r="N329" s="38"/>
      <c r="O329" s="37"/>
      <c r="P329" s="38"/>
      <c r="Q329" s="37"/>
      <c r="R329" s="38"/>
      <c r="S329" s="37"/>
      <c r="T329" s="38"/>
      <c r="U329" s="37"/>
      <c r="V329" s="38"/>
      <c r="W329" s="37"/>
      <c r="X329" s="38"/>
      <c r="Y329" s="37"/>
      <c r="Z329" s="38"/>
      <c r="AA329" s="37"/>
      <c r="AB329" s="38"/>
      <c r="AC329" s="37"/>
      <c r="AD329" s="38"/>
      <c r="AE329" s="37"/>
      <c r="AF329" s="37"/>
      <c r="AG329" s="33" t="s">
        <v>30</v>
      </c>
    </row>
    <row r="330" spans="2:33" x14ac:dyDescent="0.25">
      <c r="B330" s="34">
        <v>321</v>
      </c>
      <c r="C330" s="37"/>
      <c r="D330" s="38"/>
      <c r="E330" s="37"/>
      <c r="F330" s="38"/>
      <c r="G330" s="37"/>
      <c r="H330" s="38"/>
      <c r="I330" s="37"/>
      <c r="J330" s="38"/>
      <c r="K330" s="37"/>
      <c r="L330" s="38"/>
      <c r="M330" s="37"/>
      <c r="N330" s="38"/>
      <c r="O330" s="37"/>
      <c r="P330" s="38"/>
      <c r="Q330" s="37"/>
      <c r="R330" s="38"/>
      <c r="S330" s="37"/>
      <c r="T330" s="38"/>
      <c r="U330" s="37"/>
      <c r="V330" s="38"/>
      <c r="W330" s="37"/>
      <c r="X330" s="38"/>
      <c r="Y330" s="37"/>
      <c r="Z330" s="38"/>
      <c r="AA330" s="37"/>
      <c r="AB330" s="38"/>
      <c r="AC330" s="37"/>
      <c r="AD330" s="38"/>
      <c r="AE330" s="37"/>
      <c r="AF330" s="37"/>
      <c r="AG330" s="33" t="s">
        <v>30</v>
      </c>
    </row>
    <row r="331" spans="2:33" x14ac:dyDescent="0.25">
      <c r="B331" s="34">
        <v>322</v>
      </c>
      <c r="C331" s="37"/>
      <c r="D331" s="38"/>
      <c r="E331" s="37"/>
      <c r="F331" s="38"/>
      <c r="G331" s="37"/>
      <c r="H331" s="38"/>
      <c r="I331" s="37"/>
      <c r="J331" s="38"/>
      <c r="K331" s="37"/>
      <c r="L331" s="38"/>
      <c r="M331" s="37"/>
      <c r="N331" s="38"/>
      <c r="O331" s="37"/>
      <c r="P331" s="38"/>
      <c r="Q331" s="37"/>
      <c r="R331" s="38"/>
      <c r="S331" s="37"/>
      <c r="T331" s="38"/>
      <c r="U331" s="37"/>
      <c r="V331" s="38"/>
      <c r="W331" s="37"/>
      <c r="X331" s="38"/>
      <c r="Y331" s="37"/>
      <c r="Z331" s="38"/>
      <c r="AA331" s="37"/>
      <c r="AB331" s="38"/>
      <c r="AC331" s="37"/>
      <c r="AD331" s="38"/>
      <c r="AE331" s="37"/>
      <c r="AF331" s="37"/>
      <c r="AG331" s="33" t="s">
        <v>30</v>
      </c>
    </row>
    <row r="332" spans="2:33" x14ac:dyDescent="0.25">
      <c r="B332" s="34">
        <v>323</v>
      </c>
      <c r="C332" s="37"/>
      <c r="D332" s="38"/>
      <c r="E332" s="37"/>
      <c r="F332" s="38"/>
      <c r="G332" s="37"/>
      <c r="H332" s="38"/>
      <c r="I332" s="37"/>
      <c r="J332" s="38"/>
      <c r="K332" s="37"/>
      <c r="L332" s="38"/>
      <c r="M332" s="37"/>
      <c r="N332" s="38"/>
      <c r="O332" s="37"/>
      <c r="P332" s="38"/>
      <c r="Q332" s="37"/>
      <c r="R332" s="38"/>
      <c r="S332" s="37"/>
      <c r="T332" s="38"/>
      <c r="U332" s="37"/>
      <c r="V332" s="38"/>
      <c r="W332" s="37"/>
      <c r="X332" s="38"/>
      <c r="Y332" s="37"/>
      <c r="Z332" s="38"/>
      <c r="AA332" s="37"/>
      <c r="AB332" s="38"/>
      <c r="AC332" s="37"/>
      <c r="AD332" s="38"/>
      <c r="AE332" s="37"/>
      <c r="AF332" s="37"/>
      <c r="AG332" s="33" t="s">
        <v>30</v>
      </c>
    </row>
    <row r="333" spans="2:33" x14ac:dyDescent="0.25">
      <c r="B333" s="34">
        <v>324</v>
      </c>
      <c r="C333" s="37"/>
      <c r="D333" s="38"/>
      <c r="E333" s="37"/>
      <c r="F333" s="38"/>
      <c r="G333" s="37"/>
      <c r="H333" s="38"/>
      <c r="I333" s="37"/>
      <c r="J333" s="38"/>
      <c r="K333" s="37"/>
      <c r="L333" s="38"/>
      <c r="M333" s="37"/>
      <c r="N333" s="38"/>
      <c r="O333" s="37"/>
      <c r="P333" s="38"/>
      <c r="Q333" s="37"/>
      <c r="R333" s="38"/>
      <c r="S333" s="37"/>
      <c r="T333" s="38"/>
      <c r="U333" s="37"/>
      <c r="V333" s="38"/>
      <c r="W333" s="37"/>
      <c r="X333" s="38"/>
      <c r="Y333" s="37"/>
      <c r="Z333" s="38"/>
      <c r="AA333" s="37"/>
      <c r="AB333" s="38"/>
      <c r="AC333" s="37"/>
      <c r="AD333" s="38"/>
      <c r="AE333" s="37"/>
      <c r="AF333" s="37"/>
      <c r="AG333" s="33" t="s">
        <v>30</v>
      </c>
    </row>
    <row r="334" spans="2:33" x14ac:dyDescent="0.25">
      <c r="B334" s="34">
        <v>325</v>
      </c>
      <c r="C334" s="37"/>
      <c r="D334" s="38"/>
      <c r="E334" s="37"/>
      <c r="F334" s="38"/>
      <c r="G334" s="37"/>
      <c r="H334" s="38"/>
      <c r="I334" s="37"/>
      <c r="J334" s="38"/>
      <c r="K334" s="37"/>
      <c r="L334" s="38"/>
      <c r="M334" s="37"/>
      <c r="N334" s="38"/>
      <c r="O334" s="37"/>
      <c r="P334" s="38"/>
      <c r="Q334" s="37"/>
      <c r="R334" s="38"/>
      <c r="S334" s="37"/>
      <c r="T334" s="38"/>
      <c r="U334" s="37"/>
      <c r="V334" s="38"/>
      <c r="W334" s="37"/>
      <c r="X334" s="38"/>
      <c r="Y334" s="37"/>
      <c r="Z334" s="38"/>
      <c r="AA334" s="37"/>
      <c r="AB334" s="38"/>
      <c r="AC334" s="37"/>
      <c r="AD334" s="38"/>
      <c r="AE334" s="37"/>
      <c r="AF334" s="37"/>
      <c r="AG334" s="33" t="s">
        <v>30</v>
      </c>
    </row>
    <row r="335" spans="2:33" x14ac:dyDescent="0.25">
      <c r="B335" s="34">
        <v>326</v>
      </c>
      <c r="C335" s="37"/>
      <c r="D335" s="38"/>
      <c r="E335" s="37"/>
      <c r="F335" s="38"/>
      <c r="G335" s="37"/>
      <c r="H335" s="38"/>
      <c r="I335" s="37"/>
      <c r="J335" s="38"/>
      <c r="K335" s="37"/>
      <c r="L335" s="38"/>
      <c r="M335" s="37"/>
      <c r="N335" s="38"/>
      <c r="O335" s="37"/>
      <c r="P335" s="38"/>
      <c r="Q335" s="37"/>
      <c r="R335" s="38"/>
      <c r="S335" s="37"/>
      <c r="T335" s="38"/>
      <c r="U335" s="37"/>
      <c r="V335" s="38"/>
      <c r="W335" s="37"/>
      <c r="X335" s="38"/>
      <c r="Y335" s="37"/>
      <c r="Z335" s="38"/>
      <c r="AA335" s="37"/>
      <c r="AB335" s="38"/>
      <c r="AC335" s="37"/>
      <c r="AD335" s="38"/>
      <c r="AE335" s="37"/>
      <c r="AF335" s="37"/>
      <c r="AG335" s="33" t="s">
        <v>30</v>
      </c>
    </row>
    <row r="336" spans="2:33" x14ac:dyDescent="0.25">
      <c r="B336" s="34">
        <v>327</v>
      </c>
      <c r="C336" s="37"/>
      <c r="D336" s="38"/>
      <c r="E336" s="37"/>
      <c r="F336" s="38"/>
      <c r="G336" s="37"/>
      <c r="H336" s="38"/>
      <c r="I336" s="37"/>
      <c r="J336" s="38"/>
      <c r="K336" s="37"/>
      <c r="L336" s="38"/>
      <c r="M336" s="37"/>
      <c r="N336" s="38"/>
      <c r="O336" s="37"/>
      <c r="P336" s="38"/>
      <c r="Q336" s="37"/>
      <c r="R336" s="38"/>
      <c r="S336" s="37"/>
      <c r="T336" s="38"/>
      <c r="U336" s="37"/>
      <c r="V336" s="38"/>
      <c r="W336" s="37"/>
      <c r="X336" s="38"/>
      <c r="Y336" s="37"/>
      <c r="Z336" s="38"/>
      <c r="AA336" s="37"/>
      <c r="AB336" s="38"/>
      <c r="AC336" s="37"/>
      <c r="AD336" s="38"/>
      <c r="AE336" s="37"/>
      <c r="AF336" s="37"/>
      <c r="AG336" s="33" t="s">
        <v>30</v>
      </c>
    </row>
    <row r="337" spans="2:33" x14ac:dyDescent="0.25">
      <c r="B337" s="34">
        <v>328</v>
      </c>
      <c r="C337" s="37"/>
      <c r="D337" s="38"/>
      <c r="E337" s="37"/>
      <c r="F337" s="38"/>
      <c r="G337" s="37"/>
      <c r="H337" s="38"/>
      <c r="I337" s="37"/>
      <c r="J337" s="38"/>
      <c r="K337" s="37"/>
      <c r="L337" s="38"/>
      <c r="M337" s="37"/>
      <c r="N337" s="38"/>
      <c r="O337" s="37"/>
      <c r="P337" s="38"/>
      <c r="Q337" s="37"/>
      <c r="R337" s="38"/>
      <c r="S337" s="37"/>
      <c r="T337" s="38"/>
      <c r="U337" s="37"/>
      <c r="V337" s="38"/>
      <c r="W337" s="37"/>
      <c r="X337" s="38"/>
      <c r="Y337" s="37"/>
      <c r="Z337" s="38"/>
      <c r="AA337" s="37"/>
      <c r="AB337" s="38"/>
      <c r="AC337" s="37"/>
      <c r="AD337" s="38"/>
      <c r="AE337" s="37"/>
      <c r="AF337" s="37"/>
      <c r="AG337" s="33" t="s">
        <v>30</v>
      </c>
    </row>
    <row r="338" spans="2:33" x14ac:dyDescent="0.25">
      <c r="B338" s="34">
        <v>329</v>
      </c>
      <c r="C338" s="37"/>
      <c r="D338" s="38"/>
      <c r="E338" s="37"/>
      <c r="F338" s="38"/>
      <c r="G338" s="37"/>
      <c r="H338" s="38"/>
      <c r="I338" s="37"/>
      <c r="J338" s="38"/>
      <c r="K338" s="37"/>
      <c r="L338" s="38"/>
      <c r="M338" s="37"/>
      <c r="N338" s="38"/>
      <c r="O338" s="37"/>
      <c r="P338" s="38"/>
      <c r="Q338" s="37"/>
      <c r="R338" s="38"/>
      <c r="S338" s="37"/>
      <c r="T338" s="38"/>
      <c r="U338" s="37"/>
      <c r="V338" s="38"/>
      <c r="W338" s="37"/>
      <c r="X338" s="38"/>
      <c r="Y338" s="37"/>
      <c r="Z338" s="38"/>
      <c r="AA338" s="37"/>
      <c r="AB338" s="38"/>
      <c r="AC338" s="37"/>
      <c r="AD338" s="38"/>
      <c r="AE338" s="37"/>
      <c r="AF338" s="37"/>
      <c r="AG338" s="33" t="s">
        <v>30</v>
      </c>
    </row>
    <row r="339" spans="2:33" x14ac:dyDescent="0.25">
      <c r="B339" s="34">
        <v>330</v>
      </c>
      <c r="C339" s="37"/>
      <c r="D339" s="38"/>
      <c r="E339" s="37"/>
      <c r="F339" s="38"/>
      <c r="G339" s="37"/>
      <c r="H339" s="38"/>
      <c r="I339" s="37"/>
      <c r="J339" s="38"/>
      <c r="K339" s="37"/>
      <c r="L339" s="38"/>
      <c r="M339" s="37"/>
      <c r="N339" s="38"/>
      <c r="O339" s="37"/>
      <c r="P339" s="38"/>
      <c r="Q339" s="37"/>
      <c r="R339" s="38"/>
      <c r="S339" s="37"/>
      <c r="T339" s="38"/>
      <c r="U339" s="37"/>
      <c r="V339" s="38"/>
      <c r="W339" s="37"/>
      <c r="X339" s="38"/>
      <c r="Y339" s="37"/>
      <c r="Z339" s="38"/>
      <c r="AA339" s="37"/>
      <c r="AB339" s="38"/>
      <c r="AC339" s="37"/>
      <c r="AD339" s="38"/>
      <c r="AE339" s="37"/>
      <c r="AF339" s="37"/>
      <c r="AG339" s="33" t="s">
        <v>30</v>
      </c>
    </row>
    <row r="340" spans="2:33" x14ac:dyDescent="0.25">
      <c r="B340" s="34">
        <v>331</v>
      </c>
      <c r="C340" s="37"/>
      <c r="D340" s="38"/>
      <c r="E340" s="37"/>
      <c r="F340" s="38"/>
      <c r="G340" s="37"/>
      <c r="H340" s="38"/>
      <c r="I340" s="37"/>
      <c r="J340" s="38"/>
      <c r="K340" s="37"/>
      <c r="L340" s="38"/>
      <c r="M340" s="37"/>
      <c r="N340" s="38"/>
      <c r="O340" s="37"/>
      <c r="P340" s="38"/>
      <c r="Q340" s="37"/>
      <c r="R340" s="38"/>
      <c r="S340" s="37"/>
      <c r="T340" s="38"/>
      <c r="U340" s="37"/>
      <c r="V340" s="38"/>
      <c r="W340" s="37"/>
      <c r="X340" s="38"/>
      <c r="Y340" s="37"/>
      <c r="Z340" s="38"/>
      <c r="AA340" s="37"/>
      <c r="AB340" s="38"/>
      <c r="AC340" s="37"/>
      <c r="AD340" s="38"/>
      <c r="AE340" s="37"/>
      <c r="AF340" s="37"/>
      <c r="AG340" s="33" t="s">
        <v>30</v>
      </c>
    </row>
    <row r="341" spans="2:33" x14ac:dyDescent="0.25">
      <c r="B341" s="34">
        <v>332</v>
      </c>
      <c r="C341" s="37"/>
      <c r="D341" s="38"/>
      <c r="E341" s="37"/>
      <c r="F341" s="38"/>
      <c r="G341" s="37"/>
      <c r="H341" s="38"/>
      <c r="I341" s="37"/>
      <c r="J341" s="38"/>
      <c r="K341" s="37"/>
      <c r="L341" s="38"/>
      <c r="M341" s="37"/>
      <c r="N341" s="38"/>
      <c r="O341" s="37"/>
      <c r="P341" s="38"/>
      <c r="Q341" s="37"/>
      <c r="R341" s="38"/>
      <c r="S341" s="37"/>
      <c r="T341" s="38"/>
      <c r="U341" s="37"/>
      <c r="V341" s="38"/>
      <c r="W341" s="37"/>
      <c r="X341" s="38"/>
      <c r="Y341" s="37"/>
      <c r="Z341" s="38"/>
      <c r="AA341" s="37"/>
      <c r="AB341" s="38"/>
      <c r="AC341" s="37"/>
      <c r="AD341" s="38"/>
      <c r="AE341" s="37"/>
      <c r="AF341" s="37"/>
      <c r="AG341" s="33" t="s">
        <v>30</v>
      </c>
    </row>
    <row r="342" spans="2:33" x14ac:dyDescent="0.25">
      <c r="B342" s="34">
        <v>333</v>
      </c>
      <c r="C342" s="37"/>
      <c r="D342" s="38"/>
      <c r="E342" s="37"/>
      <c r="F342" s="38"/>
      <c r="G342" s="37"/>
      <c r="H342" s="38"/>
      <c r="I342" s="37"/>
      <c r="J342" s="38"/>
      <c r="K342" s="37"/>
      <c r="L342" s="38"/>
      <c r="M342" s="37"/>
      <c r="N342" s="38"/>
      <c r="O342" s="37"/>
      <c r="P342" s="38"/>
      <c r="Q342" s="37"/>
      <c r="R342" s="38"/>
      <c r="S342" s="37"/>
      <c r="T342" s="38"/>
      <c r="U342" s="37"/>
      <c r="V342" s="38"/>
      <c r="W342" s="37"/>
      <c r="X342" s="38"/>
      <c r="Y342" s="37"/>
      <c r="Z342" s="38"/>
      <c r="AA342" s="37"/>
      <c r="AB342" s="38"/>
      <c r="AC342" s="37"/>
      <c r="AD342" s="38"/>
      <c r="AE342" s="37"/>
      <c r="AF342" s="37"/>
      <c r="AG342" s="33" t="s">
        <v>30</v>
      </c>
    </row>
    <row r="343" spans="2:33" x14ac:dyDescent="0.25">
      <c r="B343" s="34">
        <v>334</v>
      </c>
      <c r="C343" s="37"/>
      <c r="D343" s="38"/>
      <c r="E343" s="37"/>
      <c r="F343" s="38"/>
      <c r="G343" s="37"/>
      <c r="H343" s="38"/>
      <c r="I343" s="37"/>
      <c r="J343" s="38"/>
      <c r="K343" s="37"/>
      <c r="L343" s="38"/>
      <c r="M343" s="37"/>
      <c r="N343" s="38"/>
      <c r="O343" s="37"/>
      <c r="P343" s="38"/>
      <c r="Q343" s="37"/>
      <c r="R343" s="38"/>
      <c r="S343" s="37"/>
      <c r="T343" s="38"/>
      <c r="U343" s="37"/>
      <c r="V343" s="38"/>
      <c r="W343" s="37"/>
      <c r="X343" s="38"/>
      <c r="Y343" s="37"/>
      <c r="Z343" s="38"/>
      <c r="AA343" s="37"/>
      <c r="AB343" s="38"/>
      <c r="AC343" s="37"/>
      <c r="AD343" s="38"/>
      <c r="AE343" s="37"/>
      <c r="AF343" s="37"/>
      <c r="AG343" s="33" t="s">
        <v>30</v>
      </c>
    </row>
    <row r="344" spans="2:33" x14ac:dyDescent="0.25">
      <c r="B344" s="34">
        <v>335</v>
      </c>
      <c r="C344" s="37"/>
      <c r="D344" s="38"/>
      <c r="E344" s="37"/>
      <c r="F344" s="38"/>
      <c r="G344" s="37"/>
      <c r="H344" s="38"/>
      <c r="I344" s="37"/>
      <c r="J344" s="38"/>
      <c r="K344" s="37"/>
      <c r="L344" s="38"/>
      <c r="M344" s="37"/>
      <c r="N344" s="38"/>
      <c r="O344" s="37"/>
      <c r="P344" s="38"/>
      <c r="Q344" s="37"/>
      <c r="R344" s="38"/>
      <c r="S344" s="37"/>
      <c r="T344" s="38"/>
      <c r="U344" s="37"/>
      <c r="V344" s="38"/>
      <c r="W344" s="37"/>
      <c r="X344" s="38"/>
      <c r="Y344" s="37"/>
      <c r="Z344" s="38"/>
      <c r="AA344" s="37"/>
      <c r="AB344" s="38"/>
      <c r="AC344" s="37"/>
      <c r="AD344" s="38"/>
      <c r="AE344" s="37"/>
      <c r="AF344" s="37"/>
      <c r="AG344" s="33" t="s">
        <v>30</v>
      </c>
    </row>
    <row r="345" spans="2:33" x14ac:dyDescent="0.25">
      <c r="B345" s="34">
        <v>336</v>
      </c>
      <c r="C345" s="37"/>
      <c r="D345" s="38"/>
      <c r="E345" s="37"/>
      <c r="F345" s="38"/>
      <c r="G345" s="37"/>
      <c r="H345" s="38"/>
      <c r="I345" s="37"/>
      <c r="J345" s="38"/>
      <c r="K345" s="37"/>
      <c r="L345" s="38"/>
      <c r="M345" s="37"/>
      <c r="N345" s="38"/>
      <c r="O345" s="37"/>
      <c r="P345" s="38"/>
      <c r="Q345" s="37"/>
      <c r="R345" s="38"/>
      <c r="S345" s="37"/>
      <c r="T345" s="38"/>
      <c r="U345" s="37"/>
      <c r="V345" s="38"/>
      <c r="W345" s="37"/>
      <c r="X345" s="38"/>
      <c r="Y345" s="37"/>
      <c r="Z345" s="38"/>
      <c r="AA345" s="37"/>
      <c r="AB345" s="38"/>
      <c r="AC345" s="37"/>
      <c r="AD345" s="38"/>
      <c r="AE345" s="37"/>
      <c r="AF345" s="37"/>
      <c r="AG345" s="33" t="s">
        <v>30</v>
      </c>
    </row>
    <row r="346" spans="2:33" x14ac:dyDescent="0.25">
      <c r="B346" s="34">
        <v>337</v>
      </c>
      <c r="C346" s="37"/>
      <c r="D346" s="38"/>
      <c r="E346" s="37"/>
      <c r="F346" s="38"/>
      <c r="G346" s="37"/>
      <c r="H346" s="38"/>
      <c r="I346" s="37"/>
      <c r="J346" s="38"/>
      <c r="K346" s="37"/>
      <c r="L346" s="38"/>
      <c r="M346" s="37"/>
      <c r="N346" s="38"/>
      <c r="O346" s="37"/>
      <c r="P346" s="38"/>
      <c r="Q346" s="37"/>
      <c r="R346" s="38"/>
      <c r="S346" s="37"/>
      <c r="T346" s="38"/>
      <c r="U346" s="37"/>
      <c r="V346" s="38"/>
      <c r="W346" s="37"/>
      <c r="X346" s="38"/>
      <c r="Y346" s="37"/>
      <c r="Z346" s="38"/>
      <c r="AA346" s="37"/>
      <c r="AB346" s="38"/>
      <c r="AC346" s="37"/>
      <c r="AD346" s="38"/>
      <c r="AE346" s="37"/>
      <c r="AF346" s="37"/>
      <c r="AG346" s="33" t="s">
        <v>30</v>
      </c>
    </row>
    <row r="347" spans="2:33" x14ac:dyDescent="0.25">
      <c r="B347" s="34">
        <v>338</v>
      </c>
      <c r="C347" s="37"/>
      <c r="D347" s="38"/>
      <c r="E347" s="37"/>
      <c r="F347" s="38"/>
      <c r="G347" s="37"/>
      <c r="H347" s="38"/>
      <c r="I347" s="37"/>
      <c r="J347" s="38"/>
      <c r="K347" s="37"/>
      <c r="L347" s="38"/>
      <c r="M347" s="37"/>
      <c r="N347" s="38"/>
      <c r="O347" s="37"/>
      <c r="P347" s="38"/>
      <c r="Q347" s="37"/>
      <c r="R347" s="38"/>
      <c r="S347" s="37"/>
      <c r="T347" s="38"/>
      <c r="U347" s="37"/>
      <c r="V347" s="38"/>
      <c r="W347" s="37"/>
      <c r="X347" s="38"/>
      <c r="Y347" s="37"/>
      <c r="Z347" s="38"/>
      <c r="AA347" s="37"/>
      <c r="AB347" s="38"/>
      <c r="AC347" s="37"/>
      <c r="AD347" s="38"/>
      <c r="AE347" s="37"/>
      <c r="AF347" s="37"/>
      <c r="AG347" s="33" t="s">
        <v>30</v>
      </c>
    </row>
    <row r="348" spans="2:33" x14ac:dyDescent="0.25">
      <c r="B348" s="34">
        <v>339</v>
      </c>
      <c r="C348" s="37"/>
      <c r="D348" s="38"/>
      <c r="E348" s="37"/>
      <c r="F348" s="38"/>
      <c r="G348" s="37"/>
      <c r="H348" s="38"/>
      <c r="I348" s="37"/>
      <c r="J348" s="38"/>
      <c r="K348" s="37"/>
      <c r="L348" s="38"/>
      <c r="M348" s="37"/>
      <c r="N348" s="38"/>
      <c r="O348" s="37"/>
      <c r="P348" s="38"/>
      <c r="Q348" s="37"/>
      <c r="R348" s="38"/>
      <c r="S348" s="37"/>
      <c r="T348" s="38"/>
      <c r="U348" s="37"/>
      <c r="V348" s="38"/>
      <c r="W348" s="37"/>
      <c r="X348" s="38"/>
      <c r="Y348" s="37"/>
      <c r="Z348" s="38"/>
      <c r="AA348" s="37"/>
      <c r="AB348" s="38"/>
      <c r="AC348" s="37"/>
      <c r="AD348" s="38"/>
      <c r="AE348" s="37"/>
      <c r="AF348" s="37"/>
      <c r="AG348" s="33" t="s">
        <v>30</v>
      </c>
    </row>
    <row r="349" spans="2:33" x14ac:dyDescent="0.25">
      <c r="B349" s="34">
        <v>340</v>
      </c>
      <c r="C349" s="37"/>
      <c r="D349" s="38"/>
      <c r="E349" s="37"/>
      <c r="F349" s="38"/>
      <c r="G349" s="37"/>
      <c r="H349" s="38"/>
      <c r="I349" s="37"/>
      <c r="J349" s="38"/>
      <c r="K349" s="37"/>
      <c r="L349" s="38"/>
      <c r="M349" s="37"/>
      <c r="N349" s="38"/>
      <c r="O349" s="37"/>
      <c r="P349" s="38"/>
      <c r="Q349" s="37"/>
      <c r="R349" s="38"/>
      <c r="S349" s="37"/>
      <c r="T349" s="38"/>
      <c r="U349" s="37"/>
      <c r="V349" s="38"/>
      <c r="W349" s="37"/>
      <c r="X349" s="38"/>
      <c r="Y349" s="37"/>
      <c r="Z349" s="38"/>
      <c r="AA349" s="37"/>
      <c r="AB349" s="38"/>
      <c r="AC349" s="37"/>
      <c r="AD349" s="38"/>
      <c r="AE349" s="37"/>
      <c r="AF349" s="37"/>
      <c r="AG349" s="33" t="s">
        <v>30</v>
      </c>
    </row>
    <row r="350" spans="2:33" x14ac:dyDescent="0.25">
      <c r="B350" s="34">
        <v>341</v>
      </c>
      <c r="C350" s="37"/>
      <c r="D350" s="38"/>
      <c r="E350" s="37"/>
      <c r="F350" s="38"/>
      <c r="G350" s="37"/>
      <c r="H350" s="38"/>
      <c r="I350" s="37"/>
      <c r="J350" s="38"/>
      <c r="K350" s="37"/>
      <c r="L350" s="38"/>
      <c r="M350" s="37"/>
      <c r="N350" s="38"/>
      <c r="O350" s="37"/>
      <c r="P350" s="38"/>
      <c r="Q350" s="37"/>
      <c r="R350" s="38"/>
      <c r="S350" s="37"/>
      <c r="T350" s="38"/>
      <c r="U350" s="37"/>
      <c r="V350" s="38"/>
      <c r="W350" s="37"/>
      <c r="X350" s="38"/>
      <c r="Y350" s="37"/>
      <c r="Z350" s="38"/>
      <c r="AA350" s="37"/>
      <c r="AB350" s="38"/>
      <c r="AC350" s="37"/>
      <c r="AD350" s="38"/>
      <c r="AE350" s="37"/>
      <c r="AF350" s="37"/>
      <c r="AG350" s="33" t="s">
        <v>30</v>
      </c>
    </row>
    <row r="351" spans="2:33" x14ac:dyDescent="0.25">
      <c r="B351" s="34">
        <v>342</v>
      </c>
      <c r="C351" s="37"/>
      <c r="D351" s="38"/>
      <c r="E351" s="37"/>
      <c r="F351" s="38"/>
      <c r="G351" s="37"/>
      <c r="H351" s="38"/>
      <c r="I351" s="37"/>
      <c r="J351" s="38"/>
      <c r="K351" s="37"/>
      <c r="L351" s="38"/>
      <c r="M351" s="37"/>
      <c r="N351" s="38"/>
      <c r="O351" s="37"/>
      <c r="P351" s="38"/>
      <c r="Q351" s="37"/>
      <c r="R351" s="38"/>
      <c r="S351" s="37"/>
      <c r="T351" s="38"/>
      <c r="U351" s="37"/>
      <c r="V351" s="38"/>
      <c r="W351" s="37"/>
      <c r="X351" s="38"/>
      <c r="Y351" s="37"/>
      <c r="Z351" s="38"/>
      <c r="AA351" s="37"/>
      <c r="AB351" s="38"/>
      <c r="AC351" s="37"/>
      <c r="AD351" s="38"/>
      <c r="AE351" s="37"/>
      <c r="AF351" s="37"/>
      <c r="AG351" s="33" t="s">
        <v>30</v>
      </c>
    </row>
    <row r="352" spans="2:33" x14ac:dyDescent="0.25">
      <c r="B352" s="34">
        <v>343</v>
      </c>
      <c r="C352" s="37"/>
      <c r="D352" s="38"/>
      <c r="E352" s="37"/>
      <c r="F352" s="38"/>
      <c r="G352" s="37"/>
      <c r="H352" s="38"/>
      <c r="I352" s="37"/>
      <c r="J352" s="38"/>
      <c r="K352" s="37"/>
      <c r="L352" s="38"/>
      <c r="M352" s="37"/>
      <c r="N352" s="38"/>
      <c r="O352" s="37"/>
      <c r="P352" s="38"/>
      <c r="Q352" s="37"/>
      <c r="R352" s="38"/>
      <c r="S352" s="37"/>
      <c r="T352" s="38"/>
      <c r="U352" s="37"/>
      <c r="V352" s="38"/>
      <c r="W352" s="37"/>
      <c r="X352" s="38"/>
      <c r="Y352" s="37"/>
      <c r="Z352" s="38"/>
      <c r="AA352" s="37"/>
      <c r="AB352" s="38"/>
      <c r="AC352" s="37"/>
      <c r="AD352" s="38"/>
      <c r="AE352" s="37"/>
      <c r="AF352" s="37"/>
      <c r="AG352" s="33" t="s">
        <v>30</v>
      </c>
    </row>
    <row r="353" spans="2:33" x14ac:dyDescent="0.25">
      <c r="B353" s="34">
        <v>344</v>
      </c>
      <c r="C353" s="37"/>
      <c r="D353" s="38"/>
      <c r="E353" s="37"/>
      <c r="F353" s="38"/>
      <c r="G353" s="37"/>
      <c r="H353" s="38"/>
      <c r="I353" s="37"/>
      <c r="J353" s="38"/>
      <c r="K353" s="37"/>
      <c r="L353" s="38"/>
      <c r="M353" s="37"/>
      <c r="N353" s="38"/>
      <c r="O353" s="37"/>
      <c r="P353" s="38"/>
      <c r="Q353" s="37"/>
      <c r="R353" s="38"/>
      <c r="S353" s="37"/>
      <c r="T353" s="38"/>
      <c r="U353" s="37"/>
      <c r="V353" s="38"/>
      <c r="W353" s="37"/>
      <c r="X353" s="38"/>
      <c r="Y353" s="37"/>
      <c r="Z353" s="38"/>
      <c r="AA353" s="37"/>
      <c r="AB353" s="38"/>
      <c r="AC353" s="37"/>
      <c r="AD353" s="38"/>
      <c r="AE353" s="37"/>
      <c r="AF353" s="37"/>
      <c r="AG353" s="33" t="s">
        <v>30</v>
      </c>
    </row>
    <row r="354" spans="2:33" x14ac:dyDescent="0.25">
      <c r="B354" s="34">
        <v>345</v>
      </c>
      <c r="C354" s="37"/>
      <c r="D354" s="38"/>
      <c r="E354" s="37"/>
      <c r="F354" s="38"/>
      <c r="G354" s="37"/>
      <c r="H354" s="38"/>
      <c r="I354" s="37"/>
      <c r="J354" s="38"/>
      <c r="K354" s="37"/>
      <c r="L354" s="38"/>
      <c r="M354" s="37"/>
      <c r="N354" s="38"/>
      <c r="O354" s="37"/>
      <c r="P354" s="38"/>
      <c r="Q354" s="37"/>
      <c r="R354" s="38"/>
      <c r="S354" s="37"/>
      <c r="T354" s="38"/>
      <c r="U354" s="37"/>
      <c r="V354" s="38"/>
      <c r="W354" s="37"/>
      <c r="X354" s="38"/>
      <c r="Y354" s="37"/>
      <c r="Z354" s="38"/>
      <c r="AA354" s="37"/>
      <c r="AB354" s="38"/>
      <c r="AC354" s="37"/>
      <c r="AD354" s="38"/>
      <c r="AE354" s="37"/>
      <c r="AF354" s="37"/>
      <c r="AG354" s="33" t="s">
        <v>30</v>
      </c>
    </row>
    <row r="355" spans="2:33" x14ac:dyDescent="0.25">
      <c r="B355" s="34">
        <v>346</v>
      </c>
      <c r="C355" s="37"/>
      <c r="D355" s="38"/>
      <c r="E355" s="37"/>
      <c r="F355" s="38"/>
      <c r="G355" s="37"/>
      <c r="H355" s="38"/>
      <c r="I355" s="37"/>
      <c r="J355" s="38"/>
      <c r="K355" s="37"/>
      <c r="L355" s="38"/>
      <c r="M355" s="37"/>
      <c r="N355" s="38"/>
      <c r="O355" s="37"/>
      <c r="P355" s="38"/>
      <c r="Q355" s="37"/>
      <c r="R355" s="38"/>
      <c r="S355" s="37"/>
      <c r="T355" s="38"/>
      <c r="U355" s="37"/>
      <c r="V355" s="38"/>
      <c r="W355" s="37"/>
      <c r="X355" s="38"/>
      <c r="Y355" s="37"/>
      <c r="Z355" s="38"/>
      <c r="AA355" s="37"/>
      <c r="AB355" s="38"/>
      <c r="AC355" s="37"/>
      <c r="AD355" s="38"/>
      <c r="AE355" s="37"/>
      <c r="AF355" s="37"/>
      <c r="AG355" s="33" t="s">
        <v>30</v>
      </c>
    </row>
    <row r="356" spans="2:33" x14ac:dyDescent="0.25">
      <c r="B356" s="34">
        <v>347</v>
      </c>
      <c r="C356" s="37"/>
      <c r="D356" s="38"/>
      <c r="E356" s="37"/>
      <c r="F356" s="38"/>
      <c r="G356" s="37"/>
      <c r="H356" s="38"/>
      <c r="I356" s="37"/>
      <c r="J356" s="38"/>
      <c r="K356" s="37"/>
      <c r="L356" s="38"/>
      <c r="M356" s="37"/>
      <c r="N356" s="38"/>
      <c r="O356" s="37"/>
      <c r="P356" s="38"/>
      <c r="Q356" s="37"/>
      <c r="R356" s="38"/>
      <c r="S356" s="37"/>
      <c r="T356" s="38"/>
      <c r="U356" s="37"/>
      <c r="V356" s="38"/>
      <c r="W356" s="37"/>
      <c r="X356" s="38"/>
      <c r="Y356" s="37"/>
      <c r="Z356" s="38"/>
      <c r="AA356" s="37"/>
      <c r="AB356" s="38"/>
      <c r="AC356" s="37"/>
      <c r="AD356" s="38"/>
      <c r="AE356" s="37"/>
      <c r="AF356" s="37"/>
      <c r="AG356" s="33" t="s">
        <v>30</v>
      </c>
    </row>
    <row r="357" spans="2:33" x14ac:dyDescent="0.25">
      <c r="B357" s="34">
        <v>348</v>
      </c>
      <c r="C357" s="37"/>
      <c r="D357" s="38"/>
      <c r="E357" s="37"/>
      <c r="F357" s="38"/>
      <c r="G357" s="37"/>
      <c r="H357" s="38"/>
      <c r="I357" s="37"/>
      <c r="J357" s="38"/>
      <c r="K357" s="37"/>
      <c r="L357" s="38"/>
      <c r="M357" s="37"/>
      <c r="N357" s="38"/>
      <c r="O357" s="37"/>
      <c r="P357" s="38"/>
      <c r="Q357" s="37"/>
      <c r="R357" s="38"/>
      <c r="S357" s="37"/>
      <c r="T357" s="38"/>
      <c r="U357" s="37"/>
      <c r="V357" s="38"/>
      <c r="W357" s="37"/>
      <c r="X357" s="38"/>
      <c r="Y357" s="37"/>
      <c r="Z357" s="38"/>
      <c r="AA357" s="37"/>
      <c r="AB357" s="38"/>
      <c r="AC357" s="37"/>
      <c r="AD357" s="38"/>
      <c r="AE357" s="37"/>
      <c r="AF357" s="37"/>
      <c r="AG357" s="33" t="s">
        <v>30</v>
      </c>
    </row>
    <row r="358" spans="2:33" x14ac:dyDescent="0.25">
      <c r="B358" s="34">
        <v>349</v>
      </c>
      <c r="C358" s="37"/>
      <c r="D358" s="38"/>
      <c r="E358" s="37"/>
      <c r="F358" s="38"/>
      <c r="G358" s="37"/>
      <c r="H358" s="38"/>
      <c r="I358" s="37"/>
      <c r="J358" s="38"/>
      <c r="K358" s="37"/>
      <c r="L358" s="38"/>
      <c r="M358" s="37"/>
      <c r="N358" s="38"/>
      <c r="O358" s="37"/>
      <c r="P358" s="38"/>
      <c r="Q358" s="37"/>
      <c r="R358" s="38"/>
      <c r="S358" s="37"/>
      <c r="T358" s="38"/>
      <c r="U358" s="37"/>
      <c r="V358" s="38"/>
      <c r="W358" s="37"/>
      <c r="X358" s="38"/>
      <c r="Y358" s="37"/>
      <c r="Z358" s="38"/>
      <c r="AA358" s="37"/>
      <c r="AB358" s="38"/>
      <c r="AC358" s="37"/>
      <c r="AD358" s="38"/>
      <c r="AE358" s="37"/>
      <c r="AF358" s="37"/>
      <c r="AG358" s="33" t="s">
        <v>30</v>
      </c>
    </row>
    <row r="359" spans="2:33" x14ac:dyDescent="0.25">
      <c r="B359" s="34">
        <v>350</v>
      </c>
      <c r="C359" s="37"/>
      <c r="D359" s="38"/>
      <c r="E359" s="37"/>
      <c r="F359" s="38"/>
      <c r="G359" s="37"/>
      <c r="H359" s="38"/>
      <c r="I359" s="37"/>
      <c r="J359" s="38"/>
      <c r="K359" s="37"/>
      <c r="L359" s="38"/>
      <c r="M359" s="37"/>
      <c r="N359" s="38"/>
      <c r="O359" s="37"/>
      <c r="P359" s="38"/>
      <c r="Q359" s="37"/>
      <c r="R359" s="38"/>
      <c r="S359" s="37"/>
      <c r="T359" s="38"/>
      <c r="U359" s="37"/>
      <c r="V359" s="38"/>
      <c r="W359" s="37"/>
      <c r="X359" s="38"/>
      <c r="Y359" s="37"/>
      <c r="Z359" s="38"/>
      <c r="AA359" s="37"/>
      <c r="AB359" s="38"/>
      <c r="AC359" s="37"/>
      <c r="AD359" s="38"/>
      <c r="AE359" s="37"/>
      <c r="AF359" s="37"/>
      <c r="AG359" s="33" t="s">
        <v>30</v>
      </c>
    </row>
    <row r="360" spans="2:33" x14ac:dyDescent="0.25">
      <c r="B360" s="34">
        <v>351</v>
      </c>
      <c r="C360" s="37"/>
      <c r="D360" s="38"/>
      <c r="E360" s="37"/>
      <c r="F360" s="38"/>
      <c r="G360" s="37"/>
      <c r="H360" s="38"/>
      <c r="I360" s="37"/>
      <c r="J360" s="38"/>
      <c r="K360" s="37"/>
      <c r="L360" s="38"/>
      <c r="M360" s="37"/>
      <c r="N360" s="38"/>
      <c r="O360" s="37"/>
      <c r="P360" s="38"/>
      <c r="Q360" s="37"/>
      <c r="R360" s="38"/>
      <c r="S360" s="37"/>
      <c r="T360" s="38"/>
      <c r="U360" s="37"/>
      <c r="V360" s="38"/>
      <c r="W360" s="37"/>
      <c r="X360" s="38"/>
      <c r="Y360" s="37"/>
      <c r="Z360" s="38"/>
      <c r="AA360" s="37"/>
      <c r="AB360" s="38"/>
      <c r="AC360" s="37"/>
      <c r="AD360" s="38"/>
      <c r="AE360" s="37"/>
      <c r="AF360" s="37"/>
      <c r="AG360" s="33" t="s">
        <v>30</v>
      </c>
    </row>
    <row r="361" spans="2:33" x14ac:dyDescent="0.25">
      <c r="B361" s="34">
        <v>352</v>
      </c>
      <c r="C361" s="37"/>
      <c r="D361" s="38"/>
      <c r="E361" s="37"/>
      <c r="F361" s="38"/>
      <c r="G361" s="37"/>
      <c r="H361" s="38"/>
      <c r="I361" s="37"/>
      <c r="J361" s="38"/>
      <c r="K361" s="37"/>
      <c r="L361" s="38"/>
      <c r="M361" s="37"/>
      <c r="N361" s="38"/>
      <c r="O361" s="37"/>
      <c r="P361" s="38"/>
      <c r="Q361" s="37"/>
      <c r="R361" s="38"/>
      <c r="S361" s="37"/>
      <c r="T361" s="38"/>
      <c r="U361" s="37"/>
      <c r="V361" s="38"/>
      <c r="W361" s="37"/>
      <c r="X361" s="38"/>
      <c r="Y361" s="37"/>
      <c r="Z361" s="38"/>
      <c r="AA361" s="37"/>
      <c r="AB361" s="38"/>
      <c r="AC361" s="37"/>
      <c r="AD361" s="38"/>
      <c r="AE361" s="37"/>
      <c r="AF361" s="37"/>
      <c r="AG361" s="33" t="s">
        <v>30</v>
      </c>
    </row>
    <row r="362" spans="2:33" x14ac:dyDescent="0.25">
      <c r="B362" s="34">
        <v>353</v>
      </c>
      <c r="C362" s="37"/>
      <c r="D362" s="38"/>
      <c r="E362" s="37"/>
      <c r="F362" s="38"/>
      <c r="G362" s="37"/>
      <c r="H362" s="38"/>
      <c r="I362" s="37"/>
      <c r="J362" s="38"/>
      <c r="K362" s="37"/>
      <c r="L362" s="38"/>
      <c r="M362" s="37"/>
      <c r="N362" s="38"/>
      <c r="O362" s="37"/>
      <c r="P362" s="38"/>
      <c r="Q362" s="37"/>
      <c r="R362" s="38"/>
      <c r="S362" s="37"/>
      <c r="T362" s="38"/>
      <c r="U362" s="37"/>
      <c r="V362" s="38"/>
      <c r="W362" s="37"/>
      <c r="X362" s="38"/>
      <c r="Y362" s="37"/>
      <c r="Z362" s="38"/>
      <c r="AA362" s="37"/>
      <c r="AB362" s="38"/>
      <c r="AC362" s="37"/>
      <c r="AD362" s="38"/>
      <c r="AE362" s="37"/>
      <c r="AF362" s="37"/>
      <c r="AG362" s="33" t="s">
        <v>30</v>
      </c>
    </row>
    <row r="363" spans="2:33" x14ac:dyDescent="0.25">
      <c r="B363" s="34">
        <v>354</v>
      </c>
      <c r="C363" s="37"/>
      <c r="D363" s="38"/>
      <c r="E363" s="37"/>
      <c r="F363" s="38"/>
      <c r="G363" s="37"/>
      <c r="H363" s="38"/>
      <c r="I363" s="37"/>
      <c r="J363" s="38"/>
      <c r="K363" s="37"/>
      <c r="L363" s="38"/>
      <c r="M363" s="37"/>
      <c r="N363" s="38"/>
      <c r="O363" s="37"/>
      <c r="P363" s="38"/>
      <c r="Q363" s="37"/>
      <c r="R363" s="38"/>
      <c r="S363" s="37"/>
      <c r="T363" s="38"/>
      <c r="U363" s="37"/>
      <c r="V363" s="38"/>
      <c r="W363" s="37"/>
      <c r="X363" s="38"/>
      <c r="Y363" s="37"/>
      <c r="Z363" s="38"/>
      <c r="AA363" s="37"/>
      <c r="AB363" s="38"/>
      <c r="AC363" s="37"/>
      <c r="AD363" s="38"/>
      <c r="AE363" s="37"/>
      <c r="AF363" s="37"/>
      <c r="AG363" s="33" t="s">
        <v>30</v>
      </c>
    </row>
    <row r="364" spans="2:33" x14ac:dyDescent="0.25">
      <c r="B364" s="34">
        <v>355</v>
      </c>
      <c r="C364" s="37"/>
      <c r="D364" s="38"/>
      <c r="E364" s="37"/>
      <c r="F364" s="38"/>
      <c r="G364" s="37"/>
      <c r="H364" s="38"/>
      <c r="I364" s="37"/>
      <c r="J364" s="38"/>
      <c r="K364" s="37"/>
      <c r="L364" s="38"/>
      <c r="M364" s="37"/>
      <c r="N364" s="38"/>
      <c r="O364" s="37"/>
      <c r="P364" s="38"/>
      <c r="Q364" s="37"/>
      <c r="R364" s="38"/>
      <c r="S364" s="37"/>
      <c r="T364" s="38"/>
      <c r="U364" s="37"/>
      <c r="V364" s="38"/>
      <c r="W364" s="37"/>
      <c r="X364" s="38"/>
      <c r="Y364" s="37"/>
      <c r="Z364" s="38"/>
      <c r="AA364" s="37"/>
      <c r="AB364" s="38"/>
      <c r="AC364" s="37"/>
      <c r="AD364" s="38"/>
      <c r="AE364" s="37"/>
      <c r="AF364" s="37"/>
      <c r="AG364" s="33" t="s">
        <v>30</v>
      </c>
    </row>
    <row r="365" spans="2:33" x14ac:dyDescent="0.25">
      <c r="B365" s="34">
        <v>356</v>
      </c>
      <c r="C365" s="37"/>
      <c r="D365" s="38"/>
      <c r="E365" s="37"/>
      <c r="F365" s="38"/>
      <c r="G365" s="37"/>
      <c r="H365" s="38"/>
      <c r="I365" s="37"/>
      <c r="J365" s="38"/>
      <c r="K365" s="37"/>
      <c r="L365" s="38"/>
      <c r="M365" s="37"/>
      <c r="N365" s="38"/>
      <c r="O365" s="37"/>
      <c r="P365" s="38"/>
      <c r="Q365" s="37"/>
      <c r="R365" s="38"/>
      <c r="S365" s="37"/>
      <c r="T365" s="38"/>
      <c r="U365" s="37"/>
      <c r="V365" s="38"/>
      <c r="W365" s="37"/>
      <c r="X365" s="38"/>
      <c r="Y365" s="37"/>
      <c r="Z365" s="38"/>
      <c r="AA365" s="37"/>
      <c r="AB365" s="38"/>
      <c r="AC365" s="37"/>
      <c r="AD365" s="38"/>
      <c r="AE365" s="37"/>
      <c r="AF365" s="37"/>
      <c r="AG365" s="33" t="s">
        <v>30</v>
      </c>
    </row>
    <row r="366" spans="2:33" x14ac:dyDescent="0.25">
      <c r="B366" s="34">
        <v>357</v>
      </c>
      <c r="C366" s="37"/>
      <c r="D366" s="38"/>
      <c r="E366" s="37"/>
      <c r="F366" s="38"/>
      <c r="G366" s="37"/>
      <c r="H366" s="38"/>
      <c r="I366" s="37"/>
      <c r="J366" s="38"/>
      <c r="K366" s="37"/>
      <c r="L366" s="38"/>
      <c r="M366" s="37"/>
      <c r="N366" s="38"/>
      <c r="O366" s="37"/>
      <c r="P366" s="38"/>
      <c r="Q366" s="37"/>
      <c r="R366" s="38"/>
      <c r="S366" s="37"/>
      <c r="T366" s="38"/>
      <c r="U366" s="37"/>
      <c r="V366" s="38"/>
      <c r="W366" s="37"/>
      <c r="X366" s="38"/>
      <c r="Y366" s="37"/>
      <c r="Z366" s="38"/>
      <c r="AA366" s="37"/>
      <c r="AB366" s="38"/>
      <c r="AC366" s="37"/>
      <c r="AD366" s="38"/>
      <c r="AE366" s="37"/>
      <c r="AF366" s="37"/>
      <c r="AG366" s="33" t="s">
        <v>30</v>
      </c>
    </row>
    <row r="367" spans="2:33" x14ac:dyDescent="0.25">
      <c r="B367" s="34">
        <v>358</v>
      </c>
      <c r="C367" s="37"/>
      <c r="D367" s="38"/>
      <c r="E367" s="37"/>
      <c r="F367" s="38"/>
      <c r="G367" s="37"/>
      <c r="H367" s="38"/>
      <c r="I367" s="37"/>
      <c r="J367" s="38"/>
      <c r="K367" s="37"/>
      <c r="L367" s="38"/>
      <c r="M367" s="37"/>
      <c r="N367" s="38"/>
      <c r="O367" s="37"/>
      <c r="P367" s="38"/>
      <c r="Q367" s="37"/>
      <c r="R367" s="38"/>
      <c r="S367" s="37"/>
      <c r="T367" s="38"/>
      <c r="U367" s="37"/>
      <c r="V367" s="38"/>
      <c r="W367" s="37"/>
      <c r="X367" s="38"/>
      <c r="Y367" s="37"/>
      <c r="Z367" s="38"/>
      <c r="AA367" s="37"/>
      <c r="AB367" s="38"/>
      <c r="AC367" s="37"/>
      <c r="AD367" s="38"/>
      <c r="AE367" s="37"/>
      <c r="AF367" s="37"/>
      <c r="AG367" s="33" t="s">
        <v>30</v>
      </c>
    </row>
    <row r="368" spans="2:33" x14ac:dyDescent="0.25">
      <c r="B368" s="34">
        <v>359</v>
      </c>
      <c r="C368" s="37"/>
      <c r="D368" s="38"/>
      <c r="E368" s="37"/>
      <c r="F368" s="38"/>
      <c r="G368" s="37"/>
      <c r="H368" s="38"/>
      <c r="I368" s="37"/>
      <c r="J368" s="38"/>
      <c r="K368" s="37"/>
      <c r="L368" s="38"/>
      <c r="M368" s="37"/>
      <c r="N368" s="38"/>
      <c r="O368" s="37"/>
      <c r="P368" s="38"/>
      <c r="Q368" s="37"/>
      <c r="R368" s="38"/>
      <c r="S368" s="37"/>
      <c r="T368" s="38"/>
      <c r="U368" s="37"/>
      <c r="V368" s="38"/>
      <c r="W368" s="37"/>
      <c r="X368" s="38"/>
      <c r="Y368" s="37"/>
      <c r="Z368" s="38"/>
      <c r="AA368" s="37"/>
      <c r="AB368" s="38"/>
      <c r="AC368" s="37"/>
      <c r="AD368" s="38"/>
      <c r="AE368" s="37"/>
      <c r="AF368" s="37"/>
      <c r="AG368" s="33" t="s">
        <v>30</v>
      </c>
    </row>
    <row r="369" spans="2:33" x14ac:dyDescent="0.25">
      <c r="B369" s="34">
        <v>360</v>
      </c>
      <c r="C369" s="37"/>
      <c r="D369" s="38"/>
      <c r="E369" s="37"/>
      <c r="F369" s="38"/>
      <c r="G369" s="37"/>
      <c r="H369" s="38"/>
      <c r="I369" s="37"/>
      <c r="J369" s="38"/>
      <c r="K369" s="37"/>
      <c r="L369" s="38"/>
      <c r="M369" s="37"/>
      <c r="N369" s="38"/>
      <c r="O369" s="37"/>
      <c r="P369" s="38"/>
      <c r="Q369" s="37"/>
      <c r="R369" s="38"/>
      <c r="S369" s="37"/>
      <c r="T369" s="38"/>
      <c r="U369" s="37"/>
      <c r="V369" s="38"/>
      <c r="W369" s="37"/>
      <c r="X369" s="38"/>
      <c r="Y369" s="37"/>
      <c r="Z369" s="38"/>
      <c r="AA369" s="37"/>
      <c r="AB369" s="38"/>
      <c r="AC369" s="37"/>
      <c r="AD369" s="38"/>
      <c r="AE369" s="37"/>
      <c r="AF369" s="37"/>
      <c r="AG369" s="33" t="s">
        <v>30</v>
      </c>
    </row>
    <row r="370" spans="2:33" x14ac:dyDescent="0.25">
      <c r="B370" s="34">
        <v>361</v>
      </c>
      <c r="C370" s="37"/>
      <c r="D370" s="38"/>
      <c r="E370" s="37"/>
      <c r="F370" s="38"/>
      <c r="G370" s="37"/>
      <c r="H370" s="38"/>
      <c r="I370" s="37"/>
      <c r="J370" s="38"/>
      <c r="K370" s="37"/>
      <c r="L370" s="38"/>
      <c r="M370" s="37"/>
      <c r="N370" s="38"/>
      <c r="O370" s="37"/>
      <c r="P370" s="38"/>
      <c r="Q370" s="37"/>
      <c r="R370" s="38"/>
      <c r="S370" s="37"/>
      <c r="T370" s="38"/>
      <c r="U370" s="37"/>
      <c r="V370" s="38"/>
      <c r="W370" s="37"/>
      <c r="X370" s="38"/>
      <c r="Y370" s="37"/>
      <c r="Z370" s="38"/>
      <c r="AA370" s="37"/>
      <c r="AB370" s="38"/>
      <c r="AC370" s="37"/>
      <c r="AD370" s="38"/>
      <c r="AE370" s="37"/>
      <c r="AF370" s="37"/>
      <c r="AG370" s="33" t="s">
        <v>30</v>
      </c>
    </row>
    <row r="371" spans="2:33" x14ac:dyDescent="0.25">
      <c r="B371" s="34">
        <v>362</v>
      </c>
      <c r="C371" s="37"/>
      <c r="D371" s="38"/>
      <c r="E371" s="37"/>
      <c r="F371" s="38"/>
      <c r="G371" s="37"/>
      <c r="H371" s="38"/>
      <c r="I371" s="37"/>
      <c r="J371" s="38"/>
      <c r="K371" s="37"/>
      <c r="L371" s="38"/>
      <c r="M371" s="37"/>
      <c r="N371" s="38"/>
      <c r="O371" s="37"/>
      <c r="P371" s="38"/>
      <c r="Q371" s="37"/>
      <c r="R371" s="38"/>
      <c r="S371" s="37"/>
      <c r="T371" s="38"/>
      <c r="U371" s="37"/>
      <c r="V371" s="38"/>
      <c r="W371" s="37"/>
      <c r="X371" s="38"/>
      <c r="Y371" s="37"/>
      <c r="Z371" s="38"/>
      <c r="AA371" s="37"/>
      <c r="AB371" s="38"/>
      <c r="AC371" s="37"/>
      <c r="AD371" s="38"/>
      <c r="AE371" s="37"/>
      <c r="AF371" s="37"/>
      <c r="AG371" s="33" t="s">
        <v>30</v>
      </c>
    </row>
    <row r="372" spans="2:33" x14ac:dyDescent="0.25">
      <c r="B372" s="34">
        <v>363</v>
      </c>
      <c r="C372" s="37"/>
      <c r="D372" s="38"/>
      <c r="E372" s="37"/>
      <c r="F372" s="38"/>
      <c r="G372" s="37"/>
      <c r="H372" s="38"/>
      <c r="I372" s="37"/>
      <c r="J372" s="38"/>
      <c r="K372" s="37"/>
      <c r="L372" s="38"/>
      <c r="M372" s="37"/>
      <c r="N372" s="38"/>
      <c r="O372" s="37"/>
      <c r="P372" s="38"/>
      <c r="Q372" s="37"/>
      <c r="R372" s="38"/>
      <c r="S372" s="37"/>
      <c r="T372" s="38"/>
      <c r="U372" s="37"/>
      <c r="V372" s="38"/>
      <c r="W372" s="37"/>
      <c r="X372" s="38"/>
      <c r="Y372" s="37"/>
      <c r="Z372" s="38"/>
      <c r="AA372" s="37"/>
      <c r="AB372" s="38"/>
      <c r="AC372" s="37"/>
      <c r="AD372" s="38"/>
      <c r="AE372" s="37"/>
      <c r="AF372" s="37"/>
      <c r="AG372" s="33" t="s">
        <v>30</v>
      </c>
    </row>
    <row r="373" spans="2:33" x14ac:dyDescent="0.25">
      <c r="B373" s="34">
        <v>364</v>
      </c>
      <c r="C373" s="37"/>
      <c r="D373" s="38"/>
      <c r="E373" s="37"/>
      <c r="F373" s="38"/>
      <c r="G373" s="37"/>
      <c r="H373" s="38"/>
      <c r="I373" s="37"/>
      <c r="J373" s="38"/>
      <c r="K373" s="37"/>
      <c r="L373" s="38"/>
      <c r="M373" s="37"/>
      <c r="N373" s="38"/>
      <c r="O373" s="37"/>
      <c r="P373" s="38"/>
      <c r="Q373" s="37"/>
      <c r="R373" s="38"/>
      <c r="S373" s="37"/>
      <c r="T373" s="38"/>
      <c r="U373" s="37"/>
      <c r="V373" s="38"/>
      <c r="W373" s="37"/>
      <c r="X373" s="38"/>
      <c r="Y373" s="37"/>
      <c r="Z373" s="38"/>
      <c r="AA373" s="37"/>
      <c r="AB373" s="38"/>
      <c r="AC373" s="37"/>
      <c r="AD373" s="38"/>
      <c r="AE373" s="37"/>
      <c r="AF373" s="37"/>
      <c r="AG373" s="33" t="s">
        <v>30</v>
      </c>
    </row>
    <row r="374" spans="2:33" x14ac:dyDescent="0.25">
      <c r="B374" s="34">
        <v>365</v>
      </c>
      <c r="C374" s="37"/>
      <c r="D374" s="38"/>
      <c r="E374" s="37"/>
      <c r="F374" s="38"/>
      <c r="G374" s="37"/>
      <c r="H374" s="38"/>
      <c r="I374" s="37"/>
      <c r="J374" s="38"/>
      <c r="K374" s="37"/>
      <c r="L374" s="38"/>
      <c r="M374" s="37"/>
      <c r="N374" s="38"/>
      <c r="O374" s="37"/>
      <c r="P374" s="38"/>
      <c r="Q374" s="37"/>
      <c r="R374" s="38"/>
      <c r="S374" s="37"/>
      <c r="T374" s="38"/>
      <c r="U374" s="37"/>
      <c r="V374" s="38"/>
      <c r="W374" s="37"/>
      <c r="X374" s="38"/>
      <c r="Y374" s="37"/>
      <c r="Z374" s="38"/>
      <c r="AA374" s="37"/>
      <c r="AB374" s="38"/>
      <c r="AC374" s="37"/>
      <c r="AD374" s="38"/>
      <c r="AE374" s="37"/>
      <c r="AF374" s="37"/>
      <c r="AG374" s="33" t="s">
        <v>30</v>
      </c>
    </row>
    <row r="375" spans="2:33" x14ac:dyDescent="0.25">
      <c r="B375" s="34">
        <v>366</v>
      </c>
      <c r="C375" s="37"/>
      <c r="D375" s="38"/>
      <c r="E375" s="37"/>
      <c r="F375" s="38"/>
      <c r="G375" s="37"/>
      <c r="H375" s="38"/>
      <c r="I375" s="37"/>
      <c r="J375" s="38"/>
      <c r="K375" s="37"/>
      <c r="L375" s="38"/>
      <c r="M375" s="37"/>
      <c r="N375" s="38"/>
      <c r="O375" s="37"/>
      <c r="P375" s="38"/>
      <c r="Q375" s="37"/>
      <c r="R375" s="38"/>
      <c r="S375" s="37"/>
      <c r="T375" s="38"/>
      <c r="U375" s="37"/>
      <c r="V375" s="38"/>
      <c r="W375" s="37"/>
      <c r="X375" s="38"/>
      <c r="Y375" s="37"/>
      <c r="Z375" s="38"/>
      <c r="AA375" s="37"/>
      <c r="AB375" s="38"/>
      <c r="AC375" s="37"/>
      <c r="AD375" s="38"/>
      <c r="AE375" s="37"/>
      <c r="AF375" s="37"/>
      <c r="AG375" s="33" t="s">
        <v>30</v>
      </c>
    </row>
    <row r="376" spans="2:33" x14ac:dyDescent="0.25">
      <c r="B376" s="34">
        <v>367</v>
      </c>
      <c r="C376" s="37"/>
      <c r="D376" s="38"/>
      <c r="E376" s="37"/>
      <c r="F376" s="38"/>
      <c r="G376" s="37"/>
      <c r="H376" s="38"/>
      <c r="I376" s="37"/>
      <c r="J376" s="38"/>
      <c r="K376" s="37"/>
      <c r="L376" s="38"/>
      <c r="M376" s="37"/>
      <c r="N376" s="38"/>
      <c r="O376" s="37"/>
      <c r="P376" s="38"/>
      <c r="Q376" s="37"/>
      <c r="R376" s="38"/>
      <c r="S376" s="37"/>
      <c r="T376" s="38"/>
      <c r="U376" s="37"/>
      <c r="V376" s="38"/>
      <c r="W376" s="37"/>
      <c r="X376" s="38"/>
      <c r="Y376" s="37"/>
      <c r="Z376" s="38"/>
      <c r="AA376" s="37"/>
      <c r="AB376" s="38"/>
      <c r="AC376" s="37"/>
      <c r="AD376" s="38"/>
      <c r="AE376" s="37"/>
      <c r="AF376" s="37"/>
      <c r="AG376" s="33" t="s">
        <v>30</v>
      </c>
    </row>
    <row r="377" spans="2:33" x14ac:dyDescent="0.25">
      <c r="B377" s="34">
        <v>368</v>
      </c>
      <c r="C377" s="37"/>
      <c r="D377" s="38"/>
      <c r="E377" s="37"/>
      <c r="F377" s="38"/>
      <c r="G377" s="37"/>
      <c r="H377" s="38"/>
      <c r="I377" s="37"/>
      <c r="J377" s="38"/>
      <c r="K377" s="37"/>
      <c r="L377" s="38"/>
      <c r="M377" s="37"/>
      <c r="N377" s="38"/>
      <c r="O377" s="37"/>
      <c r="P377" s="38"/>
      <c r="Q377" s="37"/>
      <c r="R377" s="38"/>
      <c r="S377" s="37"/>
      <c r="T377" s="38"/>
      <c r="U377" s="37"/>
      <c r="V377" s="38"/>
      <c r="W377" s="37"/>
      <c r="X377" s="38"/>
      <c r="Y377" s="37"/>
      <c r="Z377" s="38"/>
      <c r="AA377" s="37"/>
      <c r="AB377" s="38"/>
      <c r="AC377" s="37"/>
      <c r="AD377" s="38"/>
      <c r="AE377" s="37"/>
      <c r="AF377" s="37"/>
      <c r="AG377" s="33" t="s">
        <v>30</v>
      </c>
    </row>
    <row r="378" spans="2:33" x14ac:dyDescent="0.25">
      <c r="B378" s="34">
        <v>369</v>
      </c>
      <c r="C378" s="37"/>
      <c r="D378" s="38"/>
      <c r="E378" s="37"/>
      <c r="F378" s="38"/>
      <c r="G378" s="37"/>
      <c r="H378" s="38"/>
      <c r="I378" s="37"/>
      <c r="J378" s="38"/>
      <c r="K378" s="37"/>
      <c r="L378" s="38"/>
      <c r="M378" s="37"/>
      <c r="N378" s="38"/>
      <c r="O378" s="37"/>
      <c r="P378" s="38"/>
      <c r="Q378" s="37"/>
      <c r="R378" s="38"/>
      <c r="S378" s="37"/>
      <c r="T378" s="38"/>
      <c r="U378" s="37"/>
      <c r="V378" s="38"/>
      <c r="W378" s="37"/>
      <c r="X378" s="38"/>
      <c r="Y378" s="37"/>
      <c r="Z378" s="38"/>
      <c r="AA378" s="37"/>
      <c r="AB378" s="38"/>
      <c r="AC378" s="37"/>
      <c r="AD378" s="38"/>
      <c r="AE378" s="37"/>
      <c r="AF378" s="37"/>
      <c r="AG378" s="33" t="s">
        <v>30</v>
      </c>
    </row>
    <row r="379" spans="2:33" x14ac:dyDescent="0.25">
      <c r="B379" s="34">
        <v>370</v>
      </c>
      <c r="C379" s="37"/>
      <c r="D379" s="38"/>
      <c r="E379" s="37"/>
      <c r="F379" s="38"/>
      <c r="G379" s="37"/>
      <c r="H379" s="38"/>
      <c r="I379" s="37"/>
      <c r="J379" s="38"/>
      <c r="K379" s="37"/>
      <c r="L379" s="38"/>
      <c r="M379" s="37"/>
      <c r="N379" s="38"/>
      <c r="O379" s="37"/>
      <c r="P379" s="38"/>
      <c r="Q379" s="37"/>
      <c r="R379" s="38"/>
      <c r="S379" s="37"/>
      <c r="T379" s="38"/>
      <c r="U379" s="37"/>
      <c r="V379" s="38"/>
      <c r="W379" s="37"/>
      <c r="X379" s="38"/>
      <c r="Y379" s="37"/>
      <c r="Z379" s="38"/>
      <c r="AA379" s="37"/>
      <c r="AB379" s="38"/>
      <c r="AC379" s="37"/>
      <c r="AD379" s="38"/>
      <c r="AE379" s="37"/>
      <c r="AF379" s="37"/>
      <c r="AG379" s="33" t="s">
        <v>30</v>
      </c>
    </row>
    <row r="380" spans="2:33" x14ac:dyDescent="0.25">
      <c r="B380" s="34">
        <v>371</v>
      </c>
      <c r="C380" s="37"/>
      <c r="D380" s="38"/>
      <c r="E380" s="37"/>
      <c r="F380" s="38"/>
      <c r="G380" s="37"/>
      <c r="H380" s="38"/>
      <c r="I380" s="37"/>
      <c r="J380" s="38"/>
      <c r="K380" s="37"/>
      <c r="L380" s="38"/>
      <c r="M380" s="37"/>
      <c r="N380" s="38"/>
      <c r="O380" s="37"/>
      <c r="P380" s="38"/>
      <c r="Q380" s="37"/>
      <c r="R380" s="38"/>
      <c r="S380" s="37"/>
      <c r="T380" s="38"/>
      <c r="U380" s="37"/>
      <c r="V380" s="38"/>
      <c r="W380" s="37"/>
      <c r="X380" s="38"/>
      <c r="Y380" s="37"/>
      <c r="Z380" s="38"/>
      <c r="AA380" s="37"/>
      <c r="AB380" s="38"/>
      <c r="AC380" s="37"/>
      <c r="AD380" s="38"/>
      <c r="AE380" s="37"/>
      <c r="AF380" s="37"/>
      <c r="AG380" s="33" t="s">
        <v>30</v>
      </c>
    </row>
    <row r="381" spans="2:33" x14ac:dyDescent="0.25">
      <c r="B381" s="34">
        <v>372</v>
      </c>
      <c r="C381" s="37"/>
      <c r="D381" s="38"/>
      <c r="E381" s="37"/>
      <c r="F381" s="38"/>
      <c r="G381" s="37"/>
      <c r="H381" s="38"/>
      <c r="I381" s="37"/>
      <c r="J381" s="38"/>
      <c r="K381" s="37"/>
      <c r="L381" s="38"/>
      <c r="M381" s="37"/>
      <c r="N381" s="38"/>
      <c r="O381" s="37"/>
      <c r="P381" s="38"/>
      <c r="Q381" s="37"/>
      <c r="R381" s="38"/>
      <c r="S381" s="37"/>
      <c r="T381" s="38"/>
      <c r="U381" s="37"/>
      <c r="V381" s="38"/>
      <c r="W381" s="37"/>
      <c r="X381" s="38"/>
      <c r="Y381" s="37"/>
      <c r="Z381" s="38"/>
      <c r="AA381" s="37"/>
      <c r="AB381" s="38"/>
      <c r="AC381" s="37"/>
      <c r="AD381" s="38"/>
      <c r="AE381" s="37"/>
      <c r="AF381" s="37"/>
      <c r="AG381" s="33" t="s">
        <v>30</v>
      </c>
    </row>
    <row r="382" spans="2:33" x14ac:dyDescent="0.25">
      <c r="B382" s="34">
        <v>373</v>
      </c>
      <c r="C382" s="37"/>
      <c r="D382" s="38"/>
      <c r="E382" s="37"/>
      <c r="F382" s="38"/>
      <c r="G382" s="37"/>
      <c r="H382" s="38"/>
      <c r="I382" s="37"/>
      <c r="J382" s="38"/>
      <c r="K382" s="37"/>
      <c r="L382" s="38"/>
      <c r="M382" s="37"/>
      <c r="N382" s="38"/>
      <c r="O382" s="37"/>
      <c r="P382" s="38"/>
      <c r="Q382" s="37"/>
      <c r="R382" s="38"/>
      <c r="S382" s="37"/>
      <c r="T382" s="38"/>
      <c r="U382" s="37"/>
      <c r="V382" s="38"/>
      <c r="W382" s="37"/>
      <c r="X382" s="38"/>
      <c r="Y382" s="37"/>
      <c r="Z382" s="38"/>
      <c r="AA382" s="37"/>
      <c r="AB382" s="38"/>
      <c r="AC382" s="37"/>
      <c r="AD382" s="38"/>
      <c r="AE382" s="37"/>
      <c r="AF382" s="37"/>
      <c r="AG382" s="33" t="s">
        <v>30</v>
      </c>
    </row>
    <row r="383" spans="2:33" x14ac:dyDescent="0.25">
      <c r="B383" s="34">
        <v>374</v>
      </c>
      <c r="C383" s="37"/>
      <c r="D383" s="38"/>
      <c r="E383" s="37"/>
      <c r="F383" s="38"/>
      <c r="G383" s="37"/>
      <c r="H383" s="38"/>
      <c r="I383" s="37"/>
      <c r="J383" s="38"/>
      <c r="K383" s="37"/>
      <c r="L383" s="38"/>
      <c r="M383" s="37"/>
      <c r="N383" s="38"/>
      <c r="O383" s="37"/>
      <c r="P383" s="38"/>
      <c r="Q383" s="37"/>
      <c r="R383" s="38"/>
      <c r="S383" s="37"/>
      <c r="T383" s="38"/>
      <c r="U383" s="37"/>
      <c r="V383" s="38"/>
      <c r="W383" s="37"/>
      <c r="X383" s="38"/>
      <c r="Y383" s="37"/>
      <c r="Z383" s="38"/>
      <c r="AA383" s="37"/>
      <c r="AB383" s="38"/>
      <c r="AC383" s="37"/>
      <c r="AD383" s="38"/>
      <c r="AE383" s="37"/>
      <c r="AF383" s="37"/>
      <c r="AG383" s="33" t="s">
        <v>30</v>
      </c>
    </row>
    <row r="384" spans="2:33" x14ac:dyDescent="0.25">
      <c r="B384" s="34">
        <v>375</v>
      </c>
      <c r="C384" s="37"/>
      <c r="D384" s="38"/>
      <c r="E384" s="37"/>
      <c r="F384" s="38"/>
      <c r="G384" s="37"/>
      <c r="H384" s="38"/>
      <c r="I384" s="37"/>
      <c r="J384" s="38"/>
      <c r="K384" s="37"/>
      <c r="L384" s="38"/>
      <c r="M384" s="37"/>
      <c r="N384" s="38"/>
      <c r="O384" s="37"/>
      <c r="P384" s="38"/>
      <c r="Q384" s="37"/>
      <c r="R384" s="38"/>
      <c r="S384" s="37"/>
      <c r="T384" s="38"/>
      <c r="U384" s="37"/>
      <c r="V384" s="38"/>
      <c r="W384" s="37"/>
      <c r="X384" s="38"/>
      <c r="Y384" s="37"/>
      <c r="Z384" s="38"/>
      <c r="AA384" s="37"/>
      <c r="AB384" s="38"/>
      <c r="AC384" s="37"/>
      <c r="AD384" s="38"/>
      <c r="AE384" s="37"/>
      <c r="AF384" s="37"/>
      <c r="AG384" s="33" t="s">
        <v>30</v>
      </c>
    </row>
    <row r="385" spans="2:33" x14ac:dyDescent="0.25">
      <c r="B385" s="34">
        <v>376</v>
      </c>
      <c r="C385" s="37"/>
      <c r="D385" s="38"/>
      <c r="E385" s="37"/>
      <c r="F385" s="38"/>
      <c r="G385" s="37"/>
      <c r="H385" s="38"/>
      <c r="I385" s="37"/>
      <c r="J385" s="38"/>
      <c r="K385" s="37"/>
      <c r="L385" s="38"/>
      <c r="M385" s="37"/>
      <c r="N385" s="38"/>
      <c r="O385" s="37"/>
      <c r="P385" s="38"/>
      <c r="Q385" s="37"/>
      <c r="R385" s="38"/>
      <c r="S385" s="37"/>
      <c r="T385" s="38"/>
      <c r="U385" s="37"/>
      <c r="V385" s="38"/>
      <c r="W385" s="37"/>
      <c r="X385" s="38"/>
      <c r="Y385" s="37"/>
      <c r="Z385" s="38"/>
      <c r="AA385" s="37"/>
      <c r="AB385" s="38"/>
      <c r="AC385" s="37"/>
      <c r="AD385" s="38"/>
      <c r="AE385" s="37"/>
      <c r="AF385" s="37"/>
      <c r="AG385" s="33" t="s">
        <v>30</v>
      </c>
    </row>
    <row r="386" spans="2:33" x14ac:dyDescent="0.25">
      <c r="B386" s="34">
        <v>377</v>
      </c>
      <c r="C386" s="37"/>
      <c r="D386" s="38"/>
      <c r="E386" s="37"/>
      <c r="F386" s="38"/>
      <c r="G386" s="37"/>
      <c r="H386" s="38"/>
      <c r="I386" s="37"/>
      <c r="J386" s="38"/>
      <c r="K386" s="37"/>
      <c r="L386" s="38"/>
      <c r="M386" s="37"/>
      <c r="N386" s="38"/>
      <c r="O386" s="37"/>
      <c r="P386" s="38"/>
      <c r="Q386" s="37"/>
      <c r="R386" s="38"/>
      <c r="S386" s="37"/>
      <c r="T386" s="38"/>
      <c r="U386" s="37"/>
      <c r="V386" s="38"/>
      <c r="W386" s="37"/>
      <c r="X386" s="38"/>
      <c r="Y386" s="37"/>
      <c r="Z386" s="38"/>
      <c r="AA386" s="37"/>
      <c r="AB386" s="38"/>
      <c r="AC386" s="37"/>
      <c r="AD386" s="38"/>
      <c r="AE386" s="37"/>
      <c r="AF386" s="37"/>
      <c r="AG386" s="33" t="s">
        <v>30</v>
      </c>
    </row>
    <row r="387" spans="2:33" x14ac:dyDescent="0.25">
      <c r="B387" s="34">
        <v>378</v>
      </c>
      <c r="C387" s="37"/>
      <c r="D387" s="38"/>
      <c r="E387" s="37"/>
      <c r="F387" s="38"/>
      <c r="G387" s="37"/>
      <c r="H387" s="38"/>
      <c r="I387" s="37"/>
      <c r="J387" s="38"/>
      <c r="K387" s="37"/>
      <c r="L387" s="38"/>
      <c r="M387" s="37"/>
      <c r="N387" s="38"/>
      <c r="O387" s="37"/>
      <c r="P387" s="38"/>
      <c r="Q387" s="37"/>
      <c r="R387" s="38"/>
      <c r="S387" s="37"/>
      <c r="T387" s="38"/>
      <c r="U387" s="37"/>
      <c r="V387" s="38"/>
      <c r="W387" s="37"/>
      <c r="X387" s="38"/>
      <c r="Y387" s="37"/>
      <c r="Z387" s="38"/>
      <c r="AA387" s="37"/>
      <c r="AB387" s="38"/>
      <c r="AC387" s="37"/>
      <c r="AD387" s="38"/>
      <c r="AE387" s="37"/>
      <c r="AF387" s="37"/>
      <c r="AG387" s="33" t="s">
        <v>30</v>
      </c>
    </row>
    <row r="388" spans="2:33" x14ac:dyDescent="0.25">
      <c r="B388" s="34">
        <v>379</v>
      </c>
      <c r="C388" s="37"/>
      <c r="D388" s="38"/>
      <c r="E388" s="37"/>
      <c r="F388" s="38"/>
      <c r="G388" s="37"/>
      <c r="H388" s="38"/>
      <c r="I388" s="37"/>
      <c r="J388" s="38"/>
      <c r="K388" s="37"/>
      <c r="L388" s="38"/>
      <c r="M388" s="37"/>
      <c r="N388" s="38"/>
      <c r="O388" s="37"/>
      <c r="P388" s="38"/>
      <c r="Q388" s="37"/>
      <c r="R388" s="38"/>
      <c r="S388" s="37"/>
      <c r="T388" s="38"/>
      <c r="U388" s="37"/>
      <c r="V388" s="38"/>
      <c r="W388" s="37"/>
      <c r="X388" s="38"/>
      <c r="Y388" s="37"/>
      <c r="Z388" s="38"/>
      <c r="AA388" s="37"/>
      <c r="AB388" s="38"/>
      <c r="AC388" s="37"/>
      <c r="AD388" s="38"/>
      <c r="AE388" s="37"/>
      <c r="AF388" s="37"/>
      <c r="AG388" s="33" t="s">
        <v>30</v>
      </c>
    </row>
    <row r="389" spans="2:33" x14ac:dyDescent="0.25">
      <c r="B389" s="34">
        <v>380</v>
      </c>
      <c r="C389" s="37"/>
      <c r="D389" s="38"/>
      <c r="E389" s="37"/>
      <c r="F389" s="38"/>
      <c r="G389" s="37"/>
      <c r="H389" s="38"/>
      <c r="I389" s="37"/>
      <c r="J389" s="38"/>
      <c r="K389" s="37"/>
      <c r="L389" s="38"/>
      <c r="M389" s="37"/>
      <c r="N389" s="38"/>
      <c r="O389" s="37"/>
      <c r="P389" s="38"/>
      <c r="Q389" s="37"/>
      <c r="R389" s="38"/>
      <c r="S389" s="37"/>
      <c r="T389" s="38"/>
      <c r="U389" s="37"/>
      <c r="V389" s="38"/>
      <c r="W389" s="37"/>
      <c r="X389" s="38"/>
      <c r="Y389" s="37"/>
      <c r="Z389" s="38"/>
      <c r="AA389" s="37"/>
      <c r="AB389" s="38"/>
      <c r="AC389" s="37"/>
      <c r="AD389" s="38"/>
      <c r="AE389" s="37"/>
      <c r="AF389" s="37"/>
      <c r="AG389" s="33" t="s">
        <v>30</v>
      </c>
    </row>
    <row r="390" spans="2:33" x14ac:dyDescent="0.25">
      <c r="B390" s="34">
        <v>381</v>
      </c>
      <c r="C390" s="37"/>
      <c r="D390" s="38"/>
      <c r="E390" s="37"/>
      <c r="F390" s="38"/>
      <c r="G390" s="37"/>
      <c r="H390" s="38"/>
      <c r="I390" s="37"/>
      <c r="J390" s="38"/>
      <c r="K390" s="37"/>
      <c r="L390" s="38"/>
      <c r="M390" s="37"/>
      <c r="N390" s="38"/>
      <c r="O390" s="37"/>
      <c r="P390" s="38"/>
      <c r="Q390" s="37"/>
      <c r="R390" s="38"/>
      <c r="S390" s="37"/>
      <c r="T390" s="38"/>
      <c r="U390" s="37"/>
      <c r="V390" s="38"/>
      <c r="W390" s="37"/>
      <c r="X390" s="38"/>
      <c r="Y390" s="37"/>
      <c r="Z390" s="38"/>
      <c r="AA390" s="37"/>
      <c r="AB390" s="38"/>
      <c r="AC390" s="37"/>
      <c r="AD390" s="38"/>
      <c r="AE390" s="37"/>
      <c r="AF390" s="37"/>
      <c r="AG390" s="33" t="s">
        <v>30</v>
      </c>
    </row>
    <row r="391" spans="2:33" x14ac:dyDescent="0.25">
      <c r="B391" s="34">
        <v>382</v>
      </c>
      <c r="C391" s="37"/>
      <c r="D391" s="38"/>
      <c r="E391" s="37"/>
      <c r="F391" s="38"/>
      <c r="G391" s="37"/>
      <c r="H391" s="38"/>
      <c r="I391" s="37"/>
      <c r="J391" s="38"/>
      <c r="K391" s="37"/>
      <c r="L391" s="38"/>
      <c r="M391" s="37"/>
      <c r="N391" s="38"/>
      <c r="O391" s="37"/>
      <c r="P391" s="38"/>
      <c r="Q391" s="37"/>
      <c r="R391" s="38"/>
      <c r="S391" s="37"/>
      <c r="T391" s="38"/>
      <c r="U391" s="37"/>
      <c r="V391" s="38"/>
      <c r="W391" s="37"/>
      <c r="X391" s="38"/>
      <c r="Y391" s="37"/>
      <c r="Z391" s="38"/>
      <c r="AA391" s="37"/>
      <c r="AB391" s="38"/>
      <c r="AC391" s="37"/>
      <c r="AD391" s="38"/>
      <c r="AE391" s="37"/>
      <c r="AF391" s="37"/>
      <c r="AG391" s="33" t="s">
        <v>30</v>
      </c>
    </row>
    <row r="392" spans="2:33" x14ac:dyDescent="0.25">
      <c r="B392" s="34">
        <v>383</v>
      </c>
      <c r="C392" s="37"/>
      <c r="D392" s="38"/>
      <c r="E392" s="37"/>
      <c r="F392" s="38"/>
      <c r="G392" s="37"/>
      <c r="H392" s="38"/>
      <c r="I392" s="37"/>
      <c r="J392" s="38"/>
      <c r="K392" s="37"/>
      <c r="L392" s="38"/>
      <c r="M392" s="37"/>
      <c r="N392" s="38"/>
      <c r="O392" s="37"/>
      <c r="P392" s="38"/>
      <c r="Q392" s="37"/>
      <c r="R392" s="38"/>
      <c r="S392" s="37"/>
      <c r="T392" s="38"/>
      <c r="U392" s="37"/>
      <c r="V392" s="38"/>
      <c r="W392" s="37"/>
      <c r="X392" s="38"/>
      <c r="Y392" s="37"/>
      <c r="Z392" s="38"/>
      <c r="AA392" s="37"/>
      <c r="AB392" s="38"/>
      <c r="AC392" s="37"/>
      <c r="AD392" s="38"/>
      <c r="AE392" s="37"/>
      <c r="AF392" s="37"/>
      <c r="AG392" s="33" t="s">
        <v>30</v>
      </c>
    </row>
    <row r="393" spans="2:33" x14ac:dyDescent="0.25">
      <c r="B393" s="34">
        <v>384</v>
      </c>
      <c r="C393" s="37"/>
      <c r="D393" s="38"/>
      <c r="E393" s="37"/>
      <c r="F393" s="38"/>
      <c r="G393" s="37"/>
      <c r="H393" s="38"/>
      <c r="I393" s="37"/>
      <c r="J393" s="38"/>
      <c r="K393" s="37"/>
      <c r="L393" s="38"/>
      <c r="M393" s="37"/>
      <c r="N393" s="38"/>
      <c r="O393" s="37"/>
      <c r="P393" s="38"/>
      <c r="Q393" s="37"/>
      <c r="R393" s="38"/>
      <c r="S393" s="37"/>
      <c r="T393" s="38"/>
      <c r="U393" s="37"/>
      <c r="V393" s="38"/>
      <c r="W393" s="37"/>
      <c r="X393" s="38"/>
      <c r="Y393" s="37"/>
      <c r="Z393" s="38"/>
      <c r="AA393" s="37"/>
      <c r="AB393" s="38"/>
      <c r="AC393" s="37"/>
      <c r="AD393" s="38"/>
      <c r="AE393" s="37"/>
      <c r="AF393" s="37"/>
      <c r="AG393" s="33" t="s">
        <v>30</v>
      </c>
    </row>
    <row r="394" spans="2:33" x14ac:dyDescent="0.25">
      <c r="B394" s="34">
        <v>385</v>
      </c>
      <c r="C394" s="37"/>
      <c r="D394" s="38"/>
      <c r="E394" s="37"/>
      <c r="F394" s="38"/>
      <c r="G394" s="37"/>
      <c r="H394" s="38"/>
      <c r="I394" s="37"/>
      <c r="J394" s="38"/>
      <c r="K394" s="37"/>
      <c r="L394" s="38"/>
      <c r="M394" s="37"/>
      <c r="N394" s="38"/>
      <c r="O394" s="37"/>
      <c r="P394" s="38"/>
      <c r="Q394" s="37"/>
      <c r="R394" s="38"/>
      <c r="S394" s="37"/>
      <c r="T394" s="38"/>
      <c r="U394" s="37"/>
      <c r="V394" s="38"/>
      <c r="W394" s="37"/>
      <c r="X394" s="38"/>
      <c r="Y394" s="37"/>
      <c r="Z394" s="38"/>
      <c r="AA394" s="37"/>
      <c r="AB394" s="38"/>
      <c r="AC394" s="37"/>
      <c r="AD394" s="38"/>
      <c r="AE394" s="37"/>
      <c r="AF394" s="37"/>
      <c r="AG394" s="33" t="s">
        <v>30</v>
      </c>
    </row>
    <row r="395" spans="2:33" x14ac:dyDescent="0.25">
      <c r="B395" s="34">
        <v>386</v>
      </c>
      <c r="C395" s="37"/>
      <c r="D395" s="38"/>
      <c r="E395" s="37"/>
      <c r="F395" s="38"/>
      <c r="G395" s="37"/>
      <c r="H395" s="38"/>
      <c r="I395" s="37"/>
      <c r="J395" s="38"/>
      <c r="K395" s="37"/>
      <c r="L395" s="38"/>
      <c r="M395" s="37"/>
      <c r="N395" s="38"/>
      <c r="O395" s="37"/>
      <c r="P395" s="38"/>
      <c r="Q395" s="37"/>
      <c r="R395" s="38"/>
      <c r="S395" s="37"/>
      <c r="T395" s="38"/>
      <c r="U395" s="37"/>
      <c r="V395" s="38"/>
      <c r="W395" s="37"/>
      <c r="X395" s="38"/>
      <c r="Y395" s="37"/>
      <c r="Z395" s="38"/>
      <c r="AA395" s="37"/>
      <c r="AB395" s="38"/>
      <c r="AC395" s="37"/>
      <c r="AD395" s="38"/>
      <c r="AE395" s="37"/>
      <c r="AF395" s="37"/>
      <c r="AG395" s="33" t="s">
        <v>30</v>
      </c>
    </row>
    <row r="396" spans="2:33" x14ac:dyDescent="0.25">
      <c r="B396" s="34">
        <v>387</v>
      </c>
      <c r="C396" s="37"/>
      <c r="D396" s="38"/>
      <c r="E396" s="37"/>
      <c r="F396" s="38"/>
      <c r="G396" s="37"/>
      <c r="H396" s="38"/>
      <c r="I396" s="37"/>
      <c r="J396" s="38"/>
      <c r="K396" s="37"/>
      <c r="L396" s="38"/>
      <c r="M396" s="37"/>
      <c r="N396" s="38"/>
      <c r="O396" s="37"/>
      <c r="P396" s="38"/>
      <c r="Q396" s="37"/>
      <c r="R396" s="38"/>
      <c r="S396" s="37"/>
      <c r="T396" s="38"/>
      <c r="U396" s="37"/>
      <c r="V396" s="38"/>
      <c r="W396" s="37"/>
      <c r="X396" s="38"/>
      <c r="Y396" s="37"/>
      <c r="Z396" s="38"/>
      <c r="AA396" s="37"/>
      <c r="AB396" s="38"/>
      <c r="AC396" s="37"/>
      <c r="AD396" s="38"/>
      <c r="AE396" s="37"/>
      <c r="AF396" s="37"/>
      <c r="AG396" s="33" t="s">
        <v>30</v>
      </c>
    </row>
    <row r="397" spans="2:33" x14ac:dyDescent="0.25">
      <c r="B397" s="34">
        <v>388</v>
      </c>
      <c r="C397" s="37"/>
      <c r="D397" s="38"/>
      <c r="E397" s="37"/>
      <c r="F397" s="38"/>
      <c r="G397" s="37"/>
      <c r="H397" s="38"/>
      <c r="I397" s="37"/>
      <c r="J397" s="38"/>
      <c r="K397" s="37"/>
      <c r="L397" s="38"/>
      <c r="M397" s="37"/>
      <c r="N397" s="38"/>
      <c r="O397" s="37"/>
      <c r="P397" s="38"/>
      <c r="Q397" s="37"/>
      <c r="R397" s="38"/>
      <c r="S397" s="37"/>
      <c r="T397" s="38"/>
      <c r="U397" s="37"/>
      <c r="V397" s="38"/>
      <c r="W397" s="37"/>
      <c r="X397" s="38"/>
      <c r="Y397" s="37"/>
      <c r="Z397" s="38"/>
      <c r="AA397" s="37"/>
      <c r="AB397" s="38"/>
      <c r="AC397" s="37"/>
      <c r="AD397" s="38"/>
      <c r="AE397" s="37"/>
      <c r="AF397" s="37"/>
      <c r="AG397" s="33" t="s">
        <v>30</v>
      </c>
    </row>
    <row r="398" spans="2:33" x14ac:dyDescent="0.25">
      <c r="B398" s="34">
        <v>389</v>
      </c>
      <c r="C398" s="37"/>
      <c r="D398" s="38"/>
      <c r="E398" s="37"/>
      <c r="F398" s="38"/>
      <c r="G398" s="37"/>
      <c r="H398" s="38"/>
      <c r="I398" s="37"/>
      <c r="J398" s="38"/>
      <c r="K398" s="37"/>
      <c r="L398" s="38"/>
      <c r="M398" s="37"/>
      <c r="N398" s="38"/>
      <c r="O398" s="37"/>
      <c r="P398" s="38"/>
      <c r="Q398" s="37"/>
      <c r="R398" s="38"/>
      <c r="S398" s="37"/>
      <c r="T398" s="38"/>
      <c r="U398" s="37"/>
      <c r="V398" s="38"/>
      <c r="W398" s="37"/>
      <c r="X398" s="38"/>
      <c r="Y398" s="37"/>
      <c r="Z398" s="38"/>
      <c r="AA398" s="37"/>
      <c r="AB398" s="38"/>
      <c r="AC398" s="37"/>
      <c r="AD398" s="38"/>
      <c r="AE398" s="37"/>
      <c r="AF398" s="37"/>
      <c r="AG398" s="33" t="s">
        <v>30</v>
      </c>
    </row>
    <row r="399" spans="2:33" x14ac:dyDescent="0.25">
      <c r="B399" s="34">
        <v>390</v>
      </c>
      <c r="C399" s="37"/>
      <c r="D399" s="38"/>
      <c r="E399" s="37"/>
      <c r="F399" s="38"/>
      <c r="G399" s="37"/>
      <c r="H399" s="38"/>
      <c r="I399" s="37"/>
      <c r="J399" s="38"/>
      <c r="K399" s="37"/>
      <c r="L399" s="38"/>
      <c r="M399" s="37"/>
      <c r="N399" s="38"/>
      <c r="O399" s="37"/>
      <c r="P399" s="38"/>
      <c r="Q399" s="37"/>
      <c r="R399" s="38"/>
      <c r="S399" s="37"/>
      <c r="T399" s="38"/>
      <c r="U399" s="37"/>
      <c r="V399" s="38"/>
      <c r="W399" s="37"/>
      <c r="X399" s="38"/>
      <c r="Y399" s="37"/>
      <c r="Z399" s="38"/>
      <c r="AA399" s="37"/>
      <c r="AB399" s="38"/>
      <c r="AC399" s="37"/>
      <c r="AD399" s="38"/>
      <c r="AE399" s="37"/>
      <c r="AF399" s="37"/>
      <c r="AG399" s="33" t="s">
        <v>30</v>
      </c>
    </row>
    <row r="400" spans="2:33" x14ac:dyDescent="0.25">
      <c r="B400" s="34">
        <v>391</v>
      </c>
      <c r="C400" s="37"/>
      <c r="D400" s="38"/>
      <c r="E400" s="37"/>
      <c r="F400" s="38"/>
      <c r="G400" s="37"/>
      <c r="H400" s="38"/>
      <c r="I400" s="37"/>
      <c r="J400" s="38"/>
      <c r="K400" s="37"/>
      <c r="L400" s="38"/>
      <c r="M400" s="37"/>
      <c r="N400" s="38"/>
      <c r="O400" s="37"/>
      <c r="P400" s="38"/>
      <c r="Q400" s="37"/>
      <c r="R400" s="38"/>
      <c r="S400" s="37"/>
      <c r="T400" s="38"/>
      <c r="U400" s="37"/>
      <c r="V400" s="38"/>
      <c r="W400" s="37"/>
      <c r="X400" s="38"/>
      <c r="Y400" s="37"/>
      <c r="Z400" s="38"/>
      <c r="AA400" s="37"/>
      <c r="AB400" s="38"/>
      <c r="AC400" s="37"/>
      <c r="AD400" s="38"/>
      <c r="AE400" s="37"/>
      <c r="AF400" s="37"/>
      <c r="AG400" s="33" t="s">
        <v>30</v>
      </c>
    </row>
    <row r="401" spans="2:33" x14ac:dyDescent="0.25">
      <c r="B401" s="34">
        <v>392</v>
      </c>
      <c r="C401" s="37"/>
      <c r="D401" s="38"/>
      <c r="E401" s="37"/>
      <c r="F401" s="38"/>
      <c r="G401" s="37"/>
      <c r="H401" s="38"/>
      <c r="I401" s="37"/>
      <c r="J401" s="38"/>
      <c r="K401" s="37"/>
      <c r="L401" s="38"/>
      <c r="M401" s="37"/>
      <c r="N401" s="38"/>
      <c r="O401" s="37"/>
      <c r="P401" s="38"/>
      <c r="Q401" s="37"/>
      <c r="R401" s="38"/>
      <c r="S401" s="37"/>
      <c r="T401" s="38"/>
      <c r="U401" s="37"/>
      <c r="V401" s="38"/>
      <c r="W401" s="37"/>
      <c r="X401" s="38"/>
      <c r="Y401" s="37"/>
      <c r="Z401" s="38"/>
      <c r="AA401" s="37"/>
      <c r="AB401" s="38"/>
      <c r="AC401" s="37"/>
      <c r="AD401" s="38"/>
      <c r="AE401" s="37"/>
      <c r="AF401" s="37"/>
      <c r="AG401" s="33" t="s">
        <v>30</v>
      </c>
    </row>
    <row r="402" spans="2:33" x14ac:dyDescent="0.25">
      <c r="B402" s="34">
        <v>393</v>
      </c>
      <c r="C402" s="37"/>
      <c r="D402" s="38"/>
      <c r="E402" s="37"/>
      <c r="F402" s="38"/>
      <c r="G402" s="37"/>
      <c r="H402" s="38"/>
      <c r="I402" s="37"/>
      <c r="J402" s="38"/>
      <c r="K402" s="37"/>
      <c r="L402" s="38"/>
      <c r="M402" s="37"/>
      <c r="N402" s="38"/>
      <c r="O402" s="37"/>
      <c r="P402" s="38"/>
      <c r="Q402" s="37"/>
      <c r="R402" s="38"/>
      <c r="S402" s="37"/>
      <c r="T402" s="38"/>
      <c r="U402" s="37"/>
      <c r="V402" s="38"/>
      <c r="W402" s="37"/>
      <c r="X402" s="38"/>
      <c r="Y402" s="37"/>
      <c r="Z402" s="38"/>
      <c r="AA402" s="37"/>
      <c r="AB402" s="38"/>
      <c r="AC402" s="37"/>
      <c r="AD402" s="38"/>
      <c r="AE402" s="37"/>
      <c r="AF402" s="37"/>
      <c r="AG402" s="33" t="s">
        <v>30</v>
      </c>
    </row>
    <row r="403" spans="2:33" x14ac:dyDescent="0.25">
      <c r="B403" s="34">
        <v>394</v>
      </c>
      <c r="C403" s="37"/>
      <c r="D403" s="38"/>
      <c r="E403" s="37"/>
      <c r="F403" s="38"/>
      <c r="G403" s="37"/>
      <c r="H403" s="38"/>
      <c r="I403" s="37"/>
      <c r="J403" s="38"/>
      <c r="K403" s="37"/>
      <c r="L403" s="38"/>
      <c r="M403" s="37"/>
      <c r="N403" s="38"/>
      <c r="O403" s="37"/>
      <c r="P403" s="38"/>
      <c r="Q403" s="37"/>
      <c r="R403" s="38"/>
      <c r="S403" s="37"/>
      <c r="T403" s="38"/>
      <c r="U403" s="37"/>
      <c r="V403" s="38"/>
      <c r="W403" s="37"/>
      <c r="X403" s="38"/>
      <c r="Y403" s="37"/>
      <c r="Z403" s="38"/>
      <c r="AA403" s="37"/>
      <c r="AB403" s="38"/>
      <c r="AC403" s="37"/>
      <c r="AD403" s="38"/>
      <c r="AE403" s="37"/>
      <c r="AF403" s="37"/>
      <c r="AG403" s="33" t="s">
        <v>30</v>
      </c>
    </row>
    <row r="404" spans="2:33" x14ac:dyDescent="0.25">
      <c r="B404" s="34">
        <v>395</v>
      </c>
      <c r="C404" s="37"/>
      <c r="D404" s="38"/>
      <c r="E404" s="37"/>
      <c r="F404" s="38"/>
      <c r="G404" s="37"/>
      <c r="H404" s="38"/>
      <c r="I404" s="37"/>
      <c r="J404" s="38"/>
      <c r="K404" s="37"/>
      <c r="L404" s="38"/>
      <c r="M404" s="37"/>
      <c r="N404" s="38"/>
      <c r="O404" s="37"/>
      <c r="P404" s="38"/>
      <c r="Q404" s="37"/>
      <c r="R404" s="38"/>
      <c r="S404" s="37"/>
      <c r="T404" s="38"/>
      <c r="U404" s="37"/>
      <c r="V404" s="38"/>
      <c r="W404" s="37"/>
      <c r="X404" s="38"/>
      <c r="Y404" s="37"/>
      <c r="Z404" s="38"/>
      <c r="AA404" s="37"/>
      <c r="AB404" s="38"/>
      <c r="AC404" s="37"/>
      <c r="AD404" s="38"/>
      <c r="AE404" s="37"/>
      <c r="AF404" s="37"/>
      <c r="AG404" s="33" t="s">
        <v>30</v>
      </c>
    </row>
    <row r="405" spans="2:33" x14ac:dyDescent="0.25">
      <c r="B405" s="34">
        <v>396</v>
      </c>
      <c r="C405" s="37"/>
      <c r="D405" s="38"/>
      <c r="E405" s="37"/>
      <c r="F405" s="38"/>
      <c r="G405" s="37"/>
      <c r="H405" s="38"/>
      <c r="I405" s="37"/>
      <c r="J405" s="38"/>
      <c r="K405" s="37"/>
      <c r="L405" s="38"/>
      <c r="M405" s="37"/>
      <c r="N405" s="38"/>
      <c r="O405" s="37"/>
      <c r="P405" s="38"/>
      <c r="Q405" s="37"/>
      <c r="R405" s="38"/>
      <c r="S405" s="37"/>
      <c r="T405" s="38"/>
      <c r="U405" s="37"/>
      <c r="V405" s="38"/>
      <c r="W405" s="37"/>
      <c r="X405" s="38"/>
      <c r="Y405" s="37"/>
      <c r="Z405" s="38"/>
      <c r="AA405" s="37"/>
      <c r="AB405" s="38"/>
      <c r="AC405" s="37"/>
      <c r="AD405" s="38"/>
      <c r="AE405" s="37"/>
      <c r="AF405" s="37"/>
      <c r="AG405" s="33" t="s">
        <v>30</v>
      </c>
    </row>
    <row r="406" spans="2:33" x14ac:dyDescent="0.25">
      <c r="B406" s="34">
        <v>397</v>
      </c>
      <c r="C406" s="37"/>
      <c r="D406" s="38"/>
      <c r="E406" s="37"/>
      <c r="F406" s="38"/>
      <c r="G406" s="37"/>
      <c r="H406" s="38"/>
      <c r="I406" s="37"/>
      <c r="J406" s="38"/>
      <c r="K406" s="37"/>
      <c r="L406" s="38"/>
      <c r="M406" s="37"/>
      <c r="N406" s="38"/>
      <c r="O406" s="37"/>
      <c r="P406" s="38"/>
      <c r="Q406" s="37"/>
      <c r="R406" s="38"/>
      <c r="S406" s="37"/>
      <c r="T406" s="38"/>
      <c r="U406" s="37"/>
      <c r="V406" s="38"/>
      <c r="W406" s="37"/>
      <c r="X406" s="38"/>
      <c r="Y406" s="37"/>
      <c r="Z406" s="38"/>
      <c r="AA406" s="37"/>
      <c r="AB406" s="38"/>
      <c r="AC406" s="37"/>
      <c r="AD406" s="38"/>
      <c r="AE406" s="37"/>
      <c r="AF406" s="37"/>
      <c r="AG406" s="33" t="s">
        <v>30</v>
      </c>
    </row>
    <row r="407" spans="2:33" x14ac:dyDescent="0.25">
      <c r="B407" s="34">
        <v>398</v>
      </c>
      <c r="C407" s="37"/>
      <c r="D407" s="38"/>
      <c r="E407" s="37"/>
      <c r="F407" s="38"/>
      <c r="G407" s="37"/>
      <c r="H407" s="38"/>
      <c r="I407" s="37"/>
      <c r="J407" s="38"/>
      <c r="K407" s="37"/>
      <c r="L407" s="38"/>
      <c r="M407" s="37"/>
      <c r="N407" s="38"/>
      <c r="O407" s="37"/>
      <c r="P407" s="38"/>
      <c r="Q407" s="37"/>
      <c r="R407" s="38"/>
      <c r="S407" s="37"/>
      <c r="T407" s="38"/>
      <c r="U407" s="37"/>
      <c r="V407" s="38"/>
      <c r="W407" s="37"/>
      <c r="X407" s="38"/>
      <c r="Y407" s="37"/>
      <c r="Z407" s="38"/>
      <c r="AA407" s="37"/>
      <c r="AB407" s="38"/>
      <c r="AC407" s="37"/>
      <c r="AD407" s="38"/>
      <c r="AE407" s="37"/>
      <c r="AF407" s="37"/>
      <c r="AG407" s="33" t="s">
        <v>30</v>
      </c>
    </row>
    <row r="408" spans="2:33" x14ac:dyDescent="0.25">
      <c r="B408" s="34">
        <v>399</v>
      </c>
      <c r="C408" s="37"/>
      <c r="D408" s="38"/>
      <c r="E408" s="37"/>
      <c r="F408" s="38"/>
      <c r="G408" s="37"/>
      <c r="H408" s="38"/>
      <c r="I408" s="37"/>
      <c r="J408" s="38"/>
      <c r="K408" s="37"/>
      <c r="L408" s="38"/>
      <c r="M408" s="37"/>
      <c r="N408" s="38"/>
      <c r="O408" s="37"/>
      <c r="P408" s="38"/>
      <c r="Q408" s="37"/>
      <c r="R408" s="38"/>
      <c r="S408" s="37"/>
      <c r="T408" s="38"/>
      <c r="U408" s="37"/>
      <c r="V408" s="38"/>
      <c r="W408" s="37"/>
      <c r="X408" s="38"/>
      <c r="Y408" s="37"/>
      <c r="Z408" s="38"/>
      <c r="AA408" s="37"/>
      <c r="AB408" s="38"/>
      <c r="AC408" s="37"/>
      <c r="AD408" s="38"/>
      <c r="AE408" s="37"/>
      <c r="AF408" s="37"/>
      <c r="AG408" s="33" t="s">
        <v>30</v>
      </c>
    </row>
    <row r="409" spans="2:33" x14ac:dyDescent="0.25">
      <c r="B409" s="34">
        <v>400</v>
      </c>
      <c r="C409" s="37"/>
      <c r="D409" s="38"/>
      <c r="E409" s="37"/>
      <c r="F409" s="38"/>
      <c r="G409" s="37"/>
      <c r="H409" s="38"/>
      <c r="I409" s="37"/>
      <c r="J409" s="38"/>
      <c r="K409" s="37"/>
      <c r="L409" s="38"/>
      <c r="M409" s="37"/>
      <c r="N409" s="38"/>
      <c r="O409" s="37"/>
      <c r="P409" s="38"/>
      <c r="Q409" s="37"/>
      <c r="R409" s="38"/>
      <c r="S409" s="37"/>
      <c r="T409" s="38"/>
      <c r="U409" s="37"/>
      <c r="V409" s="38"/>
      <c r="W409" s="37"/>
      <c r="X409" s="38"/>
      <c r="Y409" s="37"/>
      <c r="Z409" s="38"/>
      <c r="AA409" s="37"/>
      <c r="AB409" s="38"/>
      <c r="AC409" s="37"/>
      <c r="AD409" s="38"/>
      <c r="AE409" s="37"/>
      <c r="AF409" s="37"/>
      <c r="AG409" s="33" t="s">
        <v>30</v>
      </c>
    </row>
    <row r="410" spans="2:33" x14ac:dyDescent="0.25">
      <c r="B410" s="34">
        <v>401</v>
      </c>
      <c r="C410" s="37"/>
      <c r="D410" s="38"/>
      <c r="E410" s="37"/>
      <c r="F410" s="38"/>
      <c r="G410" s="37"/>
      <c r="H410" s="38"/>
      <c r="I410" s="37"/>
      <c r="J410" s="38"/>
      <c r="K410" s="37"/>
      <c r="L410" s="38"/>
      <c r="M410" s="37"/>
      <c r="N410" s="38"/>
      <c r="O410" s="37"/>
      <c r="P410" s="38"/>
      <c r="Q410" s="37"/>
      <c r="R410" s="38"/>
      <c r="S410" s="37"/>
      <c r="T410" s="38"/>
      <c r="U410" s="37"/>
      <c r="V410" s="38"/>
      <c r="W410" s="37"/>
      <c r="X410" s="38"/>
      <c r="Y410" s="37"/>
      <c r="Z410" s="38"/>
      <c r="AA410" s="37"/>
      <c r="AB410" s="38"/>
      <c r="AC410" s="37"/>
      <c r="AD410" s="38"/>
      <c r="AE410" s="37"/>
      <c r="AF410" s="37"/>
      <c r="AG410" s="33" t="s">
        <v>30</v>
      </c>
    </row>
    <row r="411" spans="2:33" x14ac:dyDescent="0.25">
      <c r="B411" s="34">
        <v>402</v>
      </c>
      <c r="C411" s="37"/>
      <c r="D411" s="38"/>
      <c r="E411" s="37"/>
      <c r="F411" s="38"/>
      <c r="G411" s="37"/>
      <c r="H411" s="38"/>
      <c r="I411" s="37"/>
      <c r="J411" s="38"/>
      <c r="K411" s="37"/>
      <c r="L411" s="38"/>
      <c r="M411" s="37"/>
      <c r="N411" s="38"/>
      <c r="O411" s="37"/>
      <c r="P411" s="38"/>
      <c r="Q411" s="37"/>
      <c r="R411" s="38"/>
      <c r="S411" s="37"/>
      <c r="T411" s="38"/>
      <c r="U411" s="37"/>
      <c r="V411" s="38"/>
      <c r="W411" s="37"/>
      <c r="X411" s="38"/>
      <c r="Y411" s="37"/>
      <c r="Z411" s="38"/>
      <c r="AA411" s="37"/>
      <c r="AB411" s="38"/>
      <c r="AC411" s="37"/>
      <c r="AD411" s="38"/>
      <c r="AE411" s="37"/>
      <c r="AF411" s="37"/>
      <c r="AG411" s="33" t="s">
        <v>30</v>
      </c>
    </row>
    <row r="412" spans="2:33" x14ac:dyDescent="0.25">
      <c r="B412" s="34">
        <v>403</v>
      </c>
      <c r="C412" s="37"/>
      <c r="D412" s="38"/>
      <c r="E412" s="37"/>
      <c r="F412" s="38"/>
      <c r="G412" s="37"/>
      <c r="H412" s="38"/>
      <c r="I412" s="37"/>
      <c r="J412" s="38"/>
      <c r="K412" s="37"/>
      <c r="L412" s="38"/>
      <c r="M412" s="37"/>
      <c r="N412" s="38"/>
      <c r="O412" s="37"/>
      <c r="P412" s="38"/>
      <c r="Q412" s="37"/>
      <c r="R412" s="38"/>
      <c r="S412" s="37"/>
      <c r="T412" s="38"/>
      <c r="U412" s="37"/>
      <c r="V412" s="38"/>
      <c r="W412" s="37"/>
      <c r="X412" s="38"/>
      <c r="Y412" s="37"/>
      <c r="Z412" s="38"/>
      <c r="AA412" s="37"/>
      <c r="AB412" s="38"/>
      <c r="AC412" s="37"/>
      <c r="AD412" s="38"/>
      <c r="AE412" s="37"/>
      <c r="AF412" s="37"/>
      <c r="AG412" s="33" t="s">
        <v>30</v>
      </c>
    </row>
    <row r="413" spans="2:33" x14ac:dyDescent="0.25">
      <c r="B413" s="34">
        <v>404</v>
      </c>
      <c r="C413" s="37"/>
      <c r="D413" s="38"/>
      <c r="E413" s="37"/>
      <c r="F413" s="38"/>
      <c r="G413" s="37"/>
      <c r="H413" s="38"/>
      <c r="I413" s="37"/>
      <c r="J413" s="38"/>
      <c r="K413" s="37"/>
      <c r="L413" s="38"/>
      <c r="M413" s="37"/>
      <c r="N413" s="38"/>
      <c r="O413" s="37"/>
      <c r="P413" s="38"/>
      <c r="Q413" s="37"/>
      <c r="R413" s="38"/>
      <c r="S413" s="37"/>
      <c r="T413" s="38"/>
      <c r="U413" s="37"/>
      <c r="V413" s="38"/>
      <c r="W413" s="37"/>
      <c r="X413" s="38"/>
      <c r="Y413" s="37"/>
      <c r="Z413" s="38"/>
      <c r="AA413" s="37"/>
      <c r="AB413" s="38"/>
      <c r="AC413" s="37"/>
      <c r="AD413" s="38"/>
      <c r="AE413" s="37"/>
      <c r="AF413" s="37"/>
      <c r="AG413" s="33" t="s">
        <v>30</v>
      </c>
    </row>
    <row r="414" spans="2:33" x14ac:dyDescent="0.25">
      <c r="B414" s="34">
        <v>405</v>
      </c>
      <c r="C414" s="37"/>
      <c r="D414" s="38"/>
      <c r="E414" s="37"/>
      <c r="F414" s="38"/>
      <c r="G414" s="37"/>
      <c r="H414" s="38"/>
      <c r="I414" s="37"/>
      <c r="J414" s="38"/>
      <c r="K414" s="37"/>
      <c r="L414" s="38"/>
      <c r="M414" s="37"/>
      <c r="N414" s="38"/>
      <c r="O414" s="37"/>
      <c r="P414" s="38"/>
      <c r="Q414" s="37"/>
      <c r="R414" s="38"/>
      <c r="S414" s="37"/>
      <c r="T414" s="38"/>
      <c r="U414" s="37"/>
      <c r="V414" s="38"/>
      <c r="W414" s="37"/>
      <c r="X414" s="38"/>
      <c r="Y414" s="37"/>
      <c r="Z414" s="38"/>
      <c r="AA414" s="37"/>
      <c r="AB414" s="38"/>
      <c r="AC414" s="37"/>
      <c r="AD414" s="38"/>
      <c r="AE414" s="37"/>
      <c r="AF414" s="37"/>
      <c r="AG414" s="33" t="s">
        <v>30</v>
      </c>
    </row>
    <row r="415" spans="2:33" x14ac:dyDescent="0.25">
      <c r="B415" s="34">
        <v>406</v>
      </c>
      <c r="C415" s="37"/>
      <c r="D415" s="38"/>
      <c r="E415" s="37"/>
      <c r="F415" s="38"/>
      <c r="G415" s="37"/>
      <c r="H415" s="38"/>
      <c r="I415" s="37"/>
      <c r="J415" s="38"/>
      <c r="K415" s="37"/>
      <c r="L415" s="38"/>
      <c r="M415" s="37"/>
      <c r="N415" s="38"/>
      <c r="O415" s="37"/>
      <c r="P415" s="38"/>
      <c r="Q415" s="37"/>
      <c r="R415" s="38"/>
      <c r="S415" s="37"/>
      <c r="T415" s="38"/>
      <c r="U415" s="37"/>
      <c r="V415" s="38"/>
      <c r="W415" s="37"/>
      <c r="X415" s="38"/>
      <c r="Y415" s="37"/>
      <c r="Z415" s="38"/>
      <c r="AA415" s="37"/>
      <c r="AB415" s="38"/>
      <c r="AC415" s="37"/>
      <c r="AD415" s="38"/>
      <c r="AE415" s="37"/>
      <c r="AF415" s="37"/>
      <c r="AG415" s="33" t="s">
        <v>30</v>
      </c>
    </row>
    <row r="416" spans="2:33" x14ac:dyDescent="0.25">
      <c r="B416" s="34">
        <v>407</v>
      </c>
      <c r="C416" s="37"/>
      <c r="D416" s="38"/>
      <c r="E416" s="37"/>
      <c r="F416" s="38"/>
      <c r="G416" s="37"/>
      <c r="H416" s="38"/>
      <c r="I416" s="37"/>
      <c r="J416" s="38"/>
      <c r="K416" s="37"/>
      <c r="L416" s="38"/>
      <c r="M416" s="37"/>
      <c r="N416" s="38"/>
      <c r="O416" s="37"/>
      <c r="P416" s="38"/>
      <c r="Q416" s="37"/>
      <c r="R416" s="38"/>
      <c r="S416" s="37"/>
      <c r="T416" s="38"/>
      <c r="U416" s="37"/>
      <c r="V416" s="38"/>
      <c r="W416" s="37"/>
      <c r="X416" s="38"/>
      <c r="Y416" s="37"/>
      <c r="Z416" s="38"/>
      <c r="AA416" s="37"/>
      <c r="AB416" s="38"/>
      <c r="AC416" s="37"/>
      <c r="AD416" s="38"/>
      <c r="AE416" s="37"/>
      <c r="AF416" s="37"/>
      <c r="AG416" s="33" t="s">
        <v>30</v>
      </c>
    </row>
    <row r="417" spans="2:33" x14ac:dyDescent="0.25">
      <c r="B417" s="34">
        <v>408</v>
      </c>
      <c r="C417" s="37"/>
      <c r="D417" s="38"/>
      <c r="E417" s="37"/>
      <c r="F417" s="38"/>
      <c r="G417" s="37"/>
      <c r="H417" s="38"/>
      <c r="I417" s="37"/>
      <c r="J417" s="38"/>
      <c r="K417" s="37"/>
      <c r="L417" s="38"/>
      <c r="M417" s="37"/>
      <c r="N417" s="38"/>
      <c r="O417" s="37"/>
      <c r="P417" s="38"/>
      <c r="Q417" s="37"/>
      <c r="R417" s="38"/>
      <c r="S417" s="37"/>
      <c r="T417" s="38"/>
      <c r="U417" s="37"/>
      <c r="V417" s="38"/>
      <c r="W417" s="37"/>
      <c r="X417" s="38"/>
      <c r="Y417" s="37"/>
      <c r="Z417" s="38"/>
      <c r="AA417" s="37"/>
      <c r="AB417" s="38"/>
      <c r="AC417" s="37"/>
      <c r="AD417" s="38"/>
      <c r="AE417" s="37"/>
      <c r="AF417" s="37"/>
      <c r="AG417" s="33" t="s">
        <v>30</v>
      </c>
    </row>
    <row r="418" spans="2:33" x14ac:dyDescent="0.25">
      <c r="B418" s="34">
        <v>409</v>
      </c>
      <c r="C418" s="37"/>
      <c r="D418" s="38"/>
      <c r="E418" s="37"/>
      <c r="F418" s="38"/>
      <c r="G418" s="37"/>
      <c r="H418" s="38"/>
      <c r="I418" s="37"/>
      <c r="J418" s="38"/>
      <c r="K418" s="37"/>
      <c r="L418" s="38"/>
      <c r="M418" s="37"/>
      <c r="N418" s="38"/>
      <c r="O418" s="37"/>
      <c r="P418" s="38"/>
      <c r="Q418" s="37"/>
      <c r="R418" s="38"/>
      <c r="S418" s="37"/>
      <c r="T418" s="38"/>
      <c r="U418" s="37"/>
      <c r="V418" s="38"/>
      <c r="W418" s="37"/>
      <c r="X418" s="38"/>
      <c r="Y418" s="37"/>
      <c r="Z418" s="38"/>
      <c r="AA418" s="37"/>
      <c r="AB418" s="38"/>
      <c r="AC418" s="37"/>
      <c r="AD418" s="38"/>
      <c r="AE418" s="37"/>
      <c r="AF418" s="37"/>
      <c r="AG418" s="33" t="s">
        <v>30</v>
      </c>
    </row>
    <row r="419" spans="2:33" x14ac:dyDescent="0.25">
      <c r="B419" s="34">
        <v>410</v>
      </c>
      <c r="C419" s="37"/>
      <c r="D419" s="38"/>
      <c r="E419" s="37"/>
      <c r="F419" s="38"/>
      <c r="G419" s="37"/>
      <c r="H419" s="38"/>
      <c r="I419" s="37"/>
      <c r="J419" s="38"/>
      <c r="K419" s="37"/>
      <c r="L419" s="38"/>
      <c r="M419" s="37"/>
      <c r="N419" s="38"/>
      <c r="O419" s="37"/>
      <c r="P419" s="38"/>
      <c r="Q419" s="37"/>
      <c r="R419" s="38"/>
      <c r="S419" s="37"/>
      <c r="T419" s="38"/>
      <c r="U419" s="37"/>
      <c r="V419" s="38"/>
      <c r="W419" s="37"/>
      <c r="X419" s="38"/>
      <c r="Y419" s="37"/>
      <c r="Z419" s="38"/>
      <c r="AA419" s="37"/>
      <c r="AB419" s="38"/>
      <c r="AC419" s="37"/>
      <c r="AD419" s="38"/>
      <c r="AE419" s="37"/>
      <c r="AF419" s="37"/>
      <c r="AG419" s="33" t="s">
        <v>30</v>
      </c>
    </row>
    <row r="420" spans="2:33" x14ac:dyDescent="0.25">
      <c r="B420" s="34">
        <v>411</v>
      </c>
      <c r="C420" s="37"/>
      <c r="D420" s="38"/>
      <c r="E420" s="37"/>
      <c r="F420" s="38"/>
      <c r="G420" s="37"/>
      <c r="H420" s="38"/>
      <c r="I420" s="37"/>
      <c r="J420" s="38"/>
      <c r="K420" s="37"/>
      <c r="L420" s="38"/>
      <c r="M420" s="37"/>
      <c r="N420" s="38"/>
      <c r="O420" s="37"/>
      <c r="P420" s="38"/>
      <c r="Q420" s="37"/>
      <c r="R420" s="38"/>
      <c r="S420" s="37"/>
      <c r="T420" s="38"/>
      <c r="U420" s="37"/>
      <c r="V420" s="38"/>
      <c r="W420" s="37"/>
      <c r="X420" s="38"/>
      <c r="Y420" s="37"/>
      <c r="Z420" s="38"/>
      <c r="AA420" s="37"/>
      <c r="AB420" s="38"/>
      <c r="AC420" s="37"/>
      <c r="AD420" s="38"/>
      <c r="AE420" s="37"/>
      <c r="AF420" s="37"/>
      <c r="AG420" s="33" t="s">
        <v>30</v>
      </c>
    </row>
    <row r="421" spans="2:33" x14ac:dyDescent="0.25">
      <c r="B421" s="34">
        <v>412</v>
      </c>
      <c r="C421" s="37"/>
      <c r="D421" s="38"/>
      <c r="E421" s="37"/>
      <c r="F421" s="38"/>
      <c r="G421" s="37"/>
      <c r="H421" s="38"/>
      <c r="I421" s="37"/>
      <c r="J421" s="38"/>
      <c r="K421" s="37"/>
      <c r="L421" s="38"/>
      <c r="M421" s="37"/>
      <c r="N421" s="38"/>
      <c r="O421" s="37"/>
      <c r="P421" s="38"/>
      <c r="Q421" s="37"/>
      <c r="R421" s="38"/>
      <c r="S421" s="37"/>
      <c r="T421" s="38"/>
      <c r="U421" s="37"/>
      <c r="V421" s="38"/>
      <c r="W421" s="37"/>
      <c r="X421" s="38"/>
      <c r="Y421" s="37"/>
      <c r="Z421" s="38"/>
      <c r="AA421" s="37"/>
      <c r="AB421" s="38"/>
      <c r="AC421" s="37"/>
      <c r="AD421" s="38"/>
      <c r="AE421" s="37"/>
      <c r="AF421" s="37"/>
      <c r="AG421" s="33" t="s">
        <v>30</v>
      </c>
    </row>
    <row r="422" spans="2:33" x14ac:dyDescent="0.25">
      <c r="B422" s="34">
        <v>413</v>
      </c>
      <c r="C422" s="37"/>
      <c r="D422" s="38"/>
      <c r="E422" s="37"/>
      <c r="F422" s="38"/>
      <c r="G422" s="37"/>
      <c r="H422" s="38"/>
      <c r="I422" s="37"/>
      <c r="J422" s="38"/>
      <c r="K422" s="37"/>
      <c r="L422" s="38"/>
      <c r="M422" s="37"/>
      <c r="N422" s="38"/>
      <c r="O422" s="37"/>
      <c r="P422" s="38"/>
      <c r="Q422" s="37"/>
      <c r="R422" s="38"/>
      <c r="S422" s="37"/>
      <c r="T422" s="38"/>
      <c r="U422" s="37"/>
      <c r="V422" s="38"/>
      <c r="W422" s="37"/>
      <c r="X422" s="38"/>
      <c r="Y422" s="37"/>
      <c r="Z422" s="38"/>
      <c r="AA422" s="37"/>
      <c r="AB422" s="38"/>
      <c r="AC422" s="37"/>
      <c r="AD422" s="38"/>
      <c r="AE422" s="37"/>
      <c r="AF422" s="37"/>
      <c r="AG422" s="33" t="s">
        <v>30</v>
      </c>
    </row>
    <row r="423" spans="2:33" x14ac:dyDescent="0.25">
      <c r="B423" s="34">
        <v>414</v>
      </c>
      <c r="C423" s="37"/>
      <c r="D423" s="38"/>
      <c r="E423" s="37"/>
      <c r="F423" s="38"/>
      <c r="G423" s="37"/>
      <c r="H423" s="38"/>
      <c r="I423" s="37"/>
      <c r="J423" s="38"/>
      <c r="K423" s="37"/>
      <c r="L423" s="38"/>
      <c r="M423" s="37"/>
      <c r="N423" s="38"/>
      <c r="O423" s="37"/>
      <c r="P423" s="38"/>
      <c r="Q423" s="37"/>
      <c r="R423" s="38"/>
      <c r="S423" s="37"/>
      <c r="T423" s="38"/>
      <c r="U423" s="37"/>
      <c r="V423" s="38"/>
      <c r="W423" s="37"/>
      <c r="X423" s="38"/>
      <c r="Y423" s="37"/>
      <c r="Z423" s="38"/>
      <c r="AA423" s="37"/>
      <c r="AB423" s="38"/>
      <c r="AC423" s="37"/>
      <c r="AD423" s="38"/>
      <c r="AE423" s="37"/>
      <c r="AF423" s="37"/>
      <c r="AG423" s="33" t="s">
        <v>30</v>
      </c>
    </row>
    <row r="424" spans="2:33" x14ac:dyDescent="0.25">
      <c r="B424" s="34">
        <v>415</v>
      </c>
      <c r="C424" s="37"/>
      <c r="D424" s="38"/>
      <c r="E424" s="37"/>
      <c r="F424" s="38"/>
      <c r="G424" s="37"/>
      <c r="H424" s="38"/>
      <c r="I424" s="37"/>
      <c r="J424" s="38"/>
      <c r="K424" s="37"/>
      <c r="L424" s="38"/>
      <c r="M424" s="37"/>
      <c r="N424" s="38"/>
      <c r="O424" s="37"/>
      <c r="P424" s="38"/>
      <c r="Q424" s="37"/>
      <c r="R424" s="38"/>
      <c r="S424" s="37"/>
      <c r="T424" s="38"/>
      <c r="U424" s="37"/>
      <c r="V424" s="38"/>
      <c r="W424" s="37"/>
      <c r="X424" s="38"/>
      <c r="Y424" s="37"/>
      <c r="Z424" s="38"/>
      <c r="AA424" s="37"/>
      <c r="AB424" s="38"/>
      <c r="AC424" s="37"/>
      <c r="AD424" s="38"/>
      <c r="AE424" s="37"/>
      <c r="AF424" s="37"/>
      <c r="AG424" s="33" t="s">
        <v>30</v>
      </c>
    </row>
    <row r="425" spans="2:33" x14ac:dyDescent="0.25">
      <c r="B425" s="34">
        <v>416</v>
      </c>
      <c r="C425" s="37"/>
      <c r="D425" s="38"/>
      <c r="E425" s="37"/>
      <c r="F425" s="38"/>
      <c r="G425" s="37"/>
      <c r="H425" s="38"/>
      <c r="I425" s="37"/>
      <c r="J425" s="38"/>
      <c r="K425" s="37"/>
      <c r="L425" s="38"/>
      <c r="M425" s="37"/>
      <c r="N425" s="38"/>
      <c r="O425" s="37"/>
      <c r="P425" s="38"/>
      <c r="Q425" s="37"/>
      <c r="R425" s="38"/>
      <c r="S425" s="37"/>
      <c r="T425" s="38"/>
      <c r="U425" s="37"/>
      <c r="V425" s="38"/>
      <c r="W425" s="37"/>
      <c r="X425" s="38"/>
      <c r="Y425" s="37"/>
      <c r="Z425" s="38"/>
      <c r="AA425" s="37"/>
      <c r="AB425" s="38"/>
      <c r="AC425" s="37"/>
      <c r="AD425" s="38"/>
      <c r="AE425" s="37"/>
      <c r="AF425" s="37"/>
      <c r="AG425" s="33" t="s">
        <v>30</v>
      </c>
    </row>
    <row r="426" spans="2:33" x14ac:dyDescent="0.25">
      <c r="B426" s="34">
        <v>417</v>
      </c>
      <c r="C426" s="37"/>
      <c r="D426" s="38"/>
      <c r="E426" s="37"/>
      <c r="F426" s="38"/>
      <c r="G426" s="37"/>
      <c r="H426" s="38"/>
      <c r="I426" s="37"/>
      <c r="J426" s="38"/>
      <c r="K426" s="37"/>
      <c r="L426" s="38"/>
      <c r="M426" s="37"/>
      <c r="N426" s="38"/>
      <c r="O426" s="37"/>
      <c r="P426" s="38"/>
      <c r="Q426" s="37"/>
      <c r="R426" s="38"/>
      <c r="S426" s="37"/>
      <c r="T426" s="38"/>
      <c r="U426" s="37"/>
      <c r="V426" s="38"/>
      <c r="W426" s="37"/>
      <c r="X426" s="38"/>
      <c r="Y426" s="37"/>
      <c r="Z426" s="38"/>
      <c r="AA426" s="37"/>
      <c r="AB426" s="38"/>
      <c r="AC426" s="37"/>
      <c r="AD426" s="38"/>
      <c r="AE426" s="37"/>
      <c r="AF426" s="37"/>
      <c r="AG426" s="33" t="s">
        <v>30</v>
      </c>
    </row>
    <row r="427" spans="2:33" x14ac:dyDescent="0.25">
      <c r="B427" s="34">
        <v>418</v>
      </c>
      <c r="C427" s="37"/>
      <c r="D427" s="38"/>
      <c r="E427" s="37"/>
      <c r="F427" s="38"/>
      <c r="G427" s="37"/>
      <c r="H427" s="38"/>
      <c r="I427" s="37"/>
      <c r="J427" s="38"/>
      <c r="K427" s="37"/>
      <c r="L427" s="38"/>
      <c r="M427" s="37"/>
      <c r="N427" s="38"/>
      <c r="O427" s="37"/>
      <c r="P427" s="38"/>
      <c r="Q427" s="37"/>
      <c r="R427" s="38"/>
      <c r="S427" s="37"/>
      <c r="T427" s="38"/>
      <c r="U427" s="37"/>
      <c r="V427" s="38"/>
      <c r="W427" s="37"/>
      <c r="X427" s="38"/>
      <c r="Y427" s="37"/>
      <c r="Z427" s="38"/>
      <c r="AA427" s="37"/>
      <c r="AB427" s="38"/>
      <c r="AC427" s="37"/>
      <c r="AD427" s="38"/>
      <c r="AE427" s="37"/>
      <c r="AF427" s="37"/>
      <c r="AG427" s="33" t="s">
        <v>30</v>
      </c>
    </row>
    <row r="428" spans="2:33" x14ac:dyDescent="0.25">
      <c r="B428" s="34">
        <v>419</v>
      </c>
      <c r="C428" s="37"/>
      <c r="D428" s="38"/>
      <c r="E428" s="37"/>
      <c r="F428" s="38"/>
      <c r="G428" s="37"/>
      <c r="H428" s="38"/>
      <c r="I428" s="37"/>
      <c r="J428" s="38"/>
      <c r="K428" s="37"/>
      <c r="L428" s="38"/>
      <c r="M428" s="37"/>
      <c r="N428" s="38"/>
      <c r="O428" s="37"/>
      <c r="P428" s="38"/>
      <c r="Q428" s="37"/>
      <c r="R428" s="38"/>
      <c r="S428" s="37"/>
      <c r="T428" s="38"/>
      <c r="U428" s="37"/>
      <c r="V428" s="38"/>
      <c r="W428" s="37"/>
      <c r="X428" s="38"/>
      <c r="Y428" s="37"/>
      <c r="Z428" s="38"/>
      <c r="AA428" s="37"/>
      <c r="AB428" s="38"/>
      <c r="AC428" s="37"/>
      <c r="AD428" s="38"/>
      <c r="AE428" s="37"/>
      <c r="AF428" s="37"/>
      <c r="AG428" s="33" t="s">
        <v>30</v>
      </c>
    </row>
    <row r="429" spans="2:33" x14ac:dyDescent="0.25">
      <c r="B429" s="34">
        <v>420</v>
      </c>
      <c r="C429" s="37"/>
      <c r="D429" s="38"/>
      <c r="E429" s="37"/>
      <c r="F429" s="38"/>
      <c r="G429" s="37"/>
      <c r="H429" s="38"/>
      <c r="I429" s="37"/>
      <c r="J429" s="38"/>
      <c r="K429" s="37"/>
      <c r="L429" s="38"/>
      <c r="M429" s="37"/>
      <c r="N429" s="38"/>
      <c r="O429" s="37"/>
      <c r="P429" s="38"/>
      <c r="Q429" s="37"/>
      <c r="R429" s="38"/>
      <c r="S429" s="37"/>
      <c r="T429" s="38"/>
      <c r="U429" s="37"/>
      <c r="V429" s="38"/>
      <c r="W429" s="37"/>
      <c r="X429" s="38"/>
      <c r="Y429" s="37"/>
      <c r="Z429" s="38"/>
      <c r="AA429" s="37"/>
      <c r="AB429" s="38"/>
      <c r="AC429" s="37"/>
      <c r="AD429" s="38"/>
      <c r="AE429" s="37"/>
      <c r="AF429" s="37"/>
      <c r="AG429" s="33" t="s">
        <v>30</v>
      </c>
    </row>
    <row r="430" spans="2:33" x14ac:dyDescent="0.25">
      <c r="B430" s="34">
        <v>421</v>
      </c>
      <c r="C430" s="37"/>
      <c r="D430" s="38"/>
      <c r="E430" s="37"/>
      <c r="F430" s="38"/>
      <c r="G430" s="37"/>
      <c r="H430" s="38"/>
      <c r="I430" s="37"/>
      <c r="J430" s="38"/>
      <c r="K430" s="37"/>
      <c r="L430" s="38"/>
      <c r="M430" s="37"/>
      <c r="N430" s="38"/>
      <c r="O430" s="37"/>
      <c r="P430" s="38"/>
      <c r="Q430" s="37"/>
      <c r="R430" s="38"/>
      <c r="S430" s="37"/>
      <c r="T430" s="38"/>
      <c r="U430" s="37"/>
      <c r="V430" s="38"/>
      <c r="W430" s="37"/>
      <c r="X430" s="38"/>
      <c r="Y430" s="37"/>
      <c r="Z430" s="38"/>
      <c r="AA430" s="37"/>
      <c r="AB430" s="38"/>
      <c r="AC430" s="37"/>
      <c r="AD430" s="38"/>
      <c r="AE430" s="37"/>
      <c r="AF430" s="37"/>
      <c r="AG430" s="33" t="s">
        <v>30</v>
      </c>
    </row>
    <row r="431" spans="2:33" x14ac:dyDescent="0.25">
      <c r="B431" s="34">
        <v>422</v>
      </c>
      <c r="C431" s="37"/>
      <c r="D431" s="38"/>
      <c r="E431" s="37"/>
      <c r="F431" s="38"/>
      <c r="G431" s="37"/>
      <c r="H431" s="38"/>
      <c r="I431" s="37"/>
      <c r="J431" s="38"/>
      <c r="K431" s="37"/>
      <c r="L431" s="38"/>
      <c r="M431" s="37"/>
      <c r="N431" s="38"/>
      <c r="O431" s="37"/>
      <c r="P431" s="38"/>
      <c r="Q431" s="37"/>
      <c r="R431" s="38"/>
      <c r="S431" s="37"/>
      <c r="T431" s="38"/>
      <c r="U431" s="37"/>
      <c r="V431" s="38"/>
      <c r="W431" s="37"/>
      <c r="X431" s="38"/>
      <c r="Y431" s="37"/>
      <c r="Z431" s="38"/>
      <c r="AA431" s="37"/>
      <c r="AB431" s="38"/>
      <c r="AC431" s="37"/>
      <c r="AD431" s="38"/>
      <c r="AE431" s="37"/>
      <c r="AF431" s="37"/>
      <c r="AG431" s="33" t="s">
        <v>30</v>
      </c>
    </row>
    <row r="432" spans="2:33" x14ac:dyDescent="0.25">
      <c r="B432" s="34">
        <v>423</v>
      </c>
      <c r="C432" s="37"/>
      <c r="D432" s="38"/>
      <c r="E432" s="37"/>
      <c r="F432" s="38"/>
      <c r="G432" s="37"/>
      <c r="H432" s="38"/>
      <c r="I432" s="37"/>
      <c r="J432" s="38"/>
      <c r="K432" s="37"/>
      <c r="L432" s="38"/>
      <c r="M432" s="37"/>
      <c r="N432" s="38"/>
      <c r="O432" s="37"/>
      <c r="P432" s="38"/>
      <c r="Q432" s="37"/>
      <c r="R432" s="38"/>
      <c r="S432" s="37"/>
      <c r="T432" s="38"/>
      <c r="U432" s="37"/>
      <c r="V432" s="38"/>
      <c r="W432" s="37"/>
      <c r="X432" s="38"/>
      <c r="Y432" s="37"/>
      <c r="Z432" s="38"/>
      <c r="AA432" s="37"/>
      <c r="AB432" s="38"/>
      <c r="AC432" s="37"/>
      <c r="AD432" s="38"/>
      <c r="AE432" s="37"/>
      <c r="AF432" s="37"/>
      <c r="AG432" s="33" t="s">
        <v>30</v>
      </c>
    </row>
    <row r="433" spans="2:33" x14ac:dyDescent="0.25">
      <c r="B433" s="34">
        <v>424</v>
      </c>
      <c r="C433" s="37"/>
      <c r="D433" s="38"/>
      <c r="E433" s="37"/>
      <c r="F433" s="38"/>
      <c r="G433" s="37"/>
      <c r="H433" s="38"/>
      <c r="I433" s="37"/>
      <c r="J433" s="38"/>
      <c r="K433" s="37"/>
      <c r="L433" s="38"/>
      <c r="M433" s="37"/>
      <c r="N433" s="38"/>
      <c r="O433" s="37"/>
      <c r="P433" s="38"/>
      <c r="Q433" s="37"/>
      <c r="R433" s="38"/>
      <c r="S433" s="37"/>
      <c r="T433" s="38"/>
      <c r="U433" s="37"/>
      <c r="V433" s="38"/>
      <c r="W433" s="37"/>
      <c r="X433" s="38"/>
      <c r="Y433" s="37"/>
      <c r="Z433" s="38"/>
      <c r="AA433" s="37"/>
      <c r="AB433" s="38"/>
      <c r="AC433" s="37"/>
      <c r="AD433" s="38"/>
      <c r="AE433" s="37"/>
      <c r="AF433" s="37"/>
      <c r="AG433" s="33" t="s">
        <v>30</v>
      </c>
    </row>
    <row r="434" spans="2:33" x14ac:dyDescent="0.25">
      <c r="B434" s="34">
        <v>425</v>
      </c>
      <c r="C434" s="37"/>
      <c r="D434" s="38"/>
      <c r="E434" s="37"/>
      <c r="F434" s="38"/>
      <c r="G434" s="37"/>
      <c r="H434" s="38"/>
      <c r="I434" s="37"/>
      <c r="J434" s="38"/>
      <c r="K434" s="37"/>
      <c r="L434" s="38"/>
      <c r="M434" s="37"/>
      <c r="N434" s="38"/>
      <c r="O434" s="37"/>
      <c r="P434" s="38"/>
      <c r="Q434" s="37"/>
      <c r="R434" s="38"/>
      <c r="S434" s="37"/>
      <c r="T434" s="38"/>
      <c r="U434" s="37"/>
      <c r="V434" s="38"/>
      <c r="W434" s="37"/>
      <c r="X434" s="38"/>
      <c r="Y434" s="37"/>
      <c r="Z434" s="38"/>
      <c r="AA434" s="37"/>
      <c r="AB434" s="38"/>
      <c r="AC434" s="37"/>
      <c r="AD434" s="38"/>
      <c r="AE434" s="37"/>
      <c r="AF434" s="37"/>
      <c r="AG434" s="33" t="s">
        <v>30</v>
      </c>
    </row>
    <row r="435" spans="2:33" x14ac:dyDescent="0.25">
      <c r="B435" s="34">
        <v>426</v>
      </c>
      <c r="C435" s="37"/>
      <c r="D435" s="38"/>
      <c r="E435" s="37"/>
      <c r="F435" s="38"/>
      <c r="G435" s="37"/>
      <c r="H435" s="38"/>
      <c r="I435" s="37"/>
      <c r="J435" s="38"/>
      <c r="K435" s="37"/>
      <c r="L435" s="38"/>
      <c r="M435" s="37"/>
      <c r="N435" s="38"/>
      <c r="O435" s="37"/>
      <c r="P435" s="38"/>
      <c r="Q435" s="37"/>
      <c r="R435" s="38"/>
      <c r="S435" s="37"/>
      <c r="T435" s="38"/>
      <c r="U435" s="37"/>
      <c r="V435" s="38"/>
      <c r="W435" s="37"/>
      <c r="X435" s="38"/>
      <c r="Y435" s="37"/>
      <c r="Z435" s="38"/>
      <c r="AA435" s="37"/>
      <c r="AB435" s="38"/>
      <c r="AC435" s="37"/>
      <c r="AD435" s="38"/>
      <c r="AE435" s="37"/>
      <c r="AF435" s="37"/>
      <c r="AG435" s="33" t="s">
        <v>30</v>
      </c>
    </row>
    <row r="436" spans="2:33" x14ac:dyDescent="0.25">
      <c r="B436" s="34">
        <v>427</v>
      </c>
      <c r="C436" s="37"/>
      <c r="D436" s="38"/>
      <c r="E436" s="37"/>
      <c r="F436" s="38"/>
      <c r="G436" s="37"/>
      <c r="H436" s="38"/>
      <c r="I436" s="37"/>
      <c r="J436" s="38"/>
      <c r="K436" s="37"/>
      <c r="L436" s="38"/>
      <c r="M436" s="37"/>
      <c r="N436" s="38"/>
      <c r="O436" s="37"/>
      <c r="P436" s="38"/>
      <c r="Q436" s="37"/>
      <c r="R436" s="38"/>
      <c r="S436" s="37"/>
      <c r="T436" s="38"/>
      <c r="U436" s="37"/>
      <c r="V436" s="38"/>
      <c r="W436" s="37"/>
      <c r="X436" s="38"/>
      <c r="Y436" s="37"/>
      <c r="Z436" s="38"/>
      <c r="AA436" s="37"/>
      <c r="AB436" s="38"/>
      <c r="AC436" s="37"/>
      <c r="AD436" s="38"/>
      <c r="AE436" s="37"/>
      <c r="AF436" s="37"/>
      <c r="AG436" s="33" t="s">
        <v>30</v>
      </c>
    </row>
    <row r="437" spans="2:33" x14ac:dyDescent="0.25">
      <c r="B437" s="34">
        <v>428</v>
      </c>
      <c r="C437" s="37"/>
      <c r="D437" s="38"/>
      <c r="E437" s="37"/>
      <c r="F437" s="38"/>
      <c r="G437" s="37"/>
      <c r="H437" s="38"/>
      <c r="I437" s="37"/>
      <c r="J437" s="38"/>
      <c r="K437" s="37"/>
      <c r="L437" s="38"/>
      <c r="M437" s="37"/>
      <c r="N437" s="38"/>
      <c r="O437" s="37"/>
      <c r="P437" s="38"/>
      <c r="Q437" s="37"/>
      <c r="R437" s="38"/>
      <c r="S437" s="37"/>
      <c r="T437" s="38"/>
      <c r="U437" s="37"/>
      <c r="V437" s="38"/>
      <c r="W437" s="37"/>
      <c r="X437" s="38"/>
      <c r="Y437" s="37"/>
      <c r="Z437" s="38"/>
      <c r="AA437" s="37"/>
      <c r="AB437" s="38"/>
      <c r="AC437" s="37"/>
      <c r="AD437" s="38"/>
      <c r="AE437" s="37"/>
      <c r="AF437" s="37"/>
      <c r="AG437" s="33" t="s">
        <v>30</v>
      </c>
    </row>
    <row r="438" spans="2:33" x14ac:dyDescent="0.25">
      <c r="B438" s="34">
        <v>429</v>
      </c>
      <c r="C438" s="37"/>
      <c r="D438" s="38"/>
      <c r="E438" s="37"/>
      <c r="F438" s="38"/>
      <c r="G438" s="37"/>
      <c r="H438" s="38"/>
      <c r="I438" s="37"/>
      <c r="J438" s="38"/>
      <c r="K438" s="37"/>
      <c r="L438" s="38"/>
      <c r="M438" s="37"/>
      <c r="N438" s="38"/>
      <c r="O438" s="37"/>
      <c r="P438" s="38"/>
      <c r="Q438" s="37"/>
      <c r="R438" s="38"/>
      <c r="S438" s="37"/>
      <c r="T438" s="38"/>
      <c r="U438" s="37"/>
      <c r="V438" s="38"/>
      <c r="W438" s="37"/>
      <c r="X438" s="38"/>
      <c r="Y438" s="37"/>
      <c r="Z438" s="38"/>
      <c r="AA438" s="37"/>
      <c r="AB438" s="38"/>
      <c r="AC438" s="37"/>
      <c r="AD438" s="38"/>
      <c r="AE438" s="37"/>
      <c r="AF438" s="37"/>
      <c r="AG438" s="33" t="s">
        <v>30</v>
      </c>
    </row>
    <row r="439" spans="2:33" x14ac:dyDescent="0.25">
      <c r="B439" s="34">
        <v>430</v>
      </c>
      <c r="C439" s="37"/>
      <c r="D439" s="38"/>
      <c r="E439" s="37"/>
      <c r="F439" s="38"/>
      <c r="G439" s="37"/>
      <c r="H439" s="38"/>
      <c r="I439" s="37"/>
      <c r="J439" s="38"/>
      <c r="K439" s="37"/>
      <c r="L439" s="38"/>
      <c r="M439" s="37"/>
      <c r="N439" s="38"/>
      <c r="O439" s="37"/>
      <c r="P439" s="38"/>
      <c r="Q439" s="37"/>
      <c r="R439" s="38"/>
      <c r="S439" s="37"/>
      <c r="T439" s="38"/>
      <c r="U439" s="37"/>
      <c r="V439" s="38"/>
      <c r="W439" s="37"/>
      <c r="X439" s="38"/>
      <c r="Y439" s="37"/>
      <c r="Z439" s="38"/>
      <c r="AA439" s="37"/>
      <c r="AB439" s="38"/>
      <c r="AC439" s="37"/>
      <c r="AD439" s="38"/>
      <c r="AE439" s="37"/>
      <c r="AF439" s="37"/>
      <c r="AG439" s="33" t="s">
        <v>30</v>
      </c>
    </row>
    <row r="440" spans="2:33" x14ac:dyDescent="0.25">
      <c r="B440" s="34">
        <v>431</v>
      </c>
      <c r="C440" s="37"/>
      <c r="D440" s="38"/>
      <c r="E440" s="37"/>
      <c r="F440" s="38"/>
      <c r="G440" s="37"/>
      <c r="H440" s="38"/>
      <c r="I440" s="37"/>
      <c r="J440" s="38"/>
      <c r="K440" s="37"/>
      <c r="L440" s="38"/>
      <c r="M440" s="37"/>
      <c r="N440" s="38"/>
      <c r="O440" s="37"/>
      <c r="P440" s="38"/>
      <c r="Q440" s="37"/>
      <c r="R440" s="38"/>
      <c r="S440" s="37"/>
      <c r="T440" s="38"/>
      <c r="U440" s="37"/>
      <c r="V440" s="38"/>
      <c r="W440" s="37"/>
      <c r="X440" s="38"/>
      <c r="Y440" s="37"/>
      <c r="Z440" s="38"/>
      <c r="AA440" s="37"/>
      <c r="AB440" s="38"/>
      <c r="AC440" s="37"/>
      <c r="AD440" s="38"/>
      <c r="AE440" s="37"/>
      <c r="AF440" s="37"/>
      <c r="AG440" s="33" t="s">
        <v>30</v>
      </c>
    </row>
    <row r="441" spans="2:33" x14ac:dyDescent="0.25">
      <c r="B441" s="34">
        <v>432</v>
      </c>
      <c r="C441" s="37"/>
      <c r="D441" s="38"/>
      <c r="E441" s="37"/>
      <c r="F441" s="38"/>
      <c r="G441" s="37"/>
      <c r="H441" s="38"/>
      <c r="I441" s="37"/>
      <c r="J441" s="38"/>
      <c r="K441" s="37"/>
      <c r="L441" s="38"/>
      <c r="M441" s="37"/>
      <c r="N441" s="38"/>
      <c r="O441" s="37"/>
      <c r="P441" s="38"/>
      <c r="Q441" s="37"/>
      <c r="R441" s="38"/>
      <c r="S441" s="37"/>
      <c r="T441" s="38"/>
      <c r="U441" s="37"/>
      <c r="V441" s="38"/>
      <c r="W441" s="37"/>
      <c r="X441" s="38"/>
      <c r="Y441" s="37"/>
      <c r="Z441" s="38"/>
      <c r="AA441" s="37"/>
      <c r="AB441" s="38"/>
      <c r="AC441" s="37"/>
      <c r="AD441" s="38"/>
      <c r="AE441" s="37"/>
      <c r="AF441" s="37"/>
      <c r="AG441" s="33" t="s">
        <v>30</v>
      </c>
    </row>
    <row r="442" spans="2:33" x14ac:dyDescent="0.25">
      <c r="B442" s="34">
        <v>433</v>
      </c>
      <c r="C442" s="37"/>
      <c r="D442" s="38"/>
      <c r="E442" s="37"/>
      <c r="F442" s="38"/>
      <c r="G442" s="37"/>
      <c r="H442" s="38"/>
      <c r="I442" s="37"/>
      <c r="J442" s="38"/>
      <c r="K442" s="37"/>
      <c r="L442" s="38"/>
      <c r="M442" s="37"/>
      <c r="N442" s="38"/>
      <c r="O442" s="37"/>
      <c r="P442" s="38"/>
      <c r="Q442" s="37"/>
      <c r="R442" s="38"/>
      <c r="S442" s="37"/>
      <c r="T442" s="38"/>
      <c r="U442" s="37"/>
      <c r="V442" s="38"/>
      <c r="W442" s="37"/>
      <c r="X442" s="38"/>
      <c r="Y442" s="37"/>
      <c r="Z442" s="38"/>
      <c r="AA442" s="37"/>
      <c r="AB442" s="38"/>
      <c r="AC442" s="37"/>
      <c r="AD442" s="38"/>
      <c r="AE442" s="37"/>
      <c r="AF442" s="37"/>
      <c r="AG442" s="33" t="s">
        <v>30</v>
      </c>
    </row>
    <row r="443" spans="2:33" x14ac:dyDescent="0.25">
      <c r="B443" s="34">
        <v>434</v>
      </c>
      <c r="C443" s="37"/>
      <c r="D443" s="38"/>
      <c r="E443" s="37"/>
      <c r="F443" s="38"/>
      <c r="G443" s="37"/>
      <c r="H443" s="38"/>
      <c r="I443" s="37"/>
      <c r="J443" s="38"/>
      <c r="K443" s="37"/>
      <c r="L443" s="38"/>
      <c r="M443" s="37"/>
      <c r="N443" s="38"/>
      <c r="O443" s="37"/>
      <c r="P443" s="38"/>
      <c r="Q443" s="37"/>
      <c r="R443" s="38"/>
      <c r="S443" s="37"/>
      <c r="T443" s="38"/>
      <c r="U443" s="37"/>
      <c r="V443" s="38"/>
      <c r="W443" s="37"/>
      <c r="X443" s="38"/>
      <c r="Y443" s="37"/>
      <c r="Z443" s="38"/>
      <c r="AA443" s="37"/>
      <c r="AB443" s="38"/>
      <c r="AC443" s="37"/>
      <c r="AD443" s="38"/>
      <c r="AE443" s="37"/>
      <c r="AF443" s="37"/>
      <c r="AG443" s="33" t="s">
        <v>30</v>
      </c>
    </row>
    <row r="444" spans="2:33" x14ac:dyDescent="0.25">
      <c r="B444" s="34">
        <v>435</v>
      </c>
      <c r="C444" s="37"/>
      <c r="D444" s="38"/>
      <c r="E444" s="37"/>
      <c r="F444" s="38"/>
      <c r="G444" s="37"/>
      <c r="H444" s="38"/>
      <c r="I444" s="37"/>
      <c r="J444" s="38"/>
      <c r="K444" s="37"/>
      <c r="L444" s="38"/>
      <c r="M444" s="37"/>
      <c r="N444" s="38"/>
      <c r="O444" s="37"/>
      <c r="P444" s="38"/>
      <c r="Q444" s="37"/>
      <c r="R444" s="38"/>
      <c r="S444" s="37"/>
      <c r="T444" s="38"/>
      <c r="U444" s="37"/>
      <c r="V444" s="38"/>
      <c r="W444" s="37"/>
      <c r="X444" s="38"/>
      <c r="Y444" s="37"/>
      <c r="Z444" s="38"/>
      <c r="AA444" s="37"/>
      <c r="AB444" s="38"/>
      <c r="AC444" s="37"/>
      <c r="AD444" s="38"/>
      <c r="AE444" s="37"/>
      <c r="AF444" s="37"/>
      <c r="AG444" s="33" t="s">
        <v>30</v>
      </c>
    </row>
    <row r="445" spans="2:33" x14ac:dyDescent="0.25">
      <c r="B445" s="34">
        <v>436</v>
      </c>
      <c r="C445" s="37"/>
      <c r="D445" s="38"/>
      <c r="E445" s="37"/>
      <c r="F445" s="38"/>
      <c r="G445" s="37"/>
      <c r="H445" s="38"/>
      <c r="I445" s="37"/>
      <c r="J445" s="38"/>
      <c r="K445" s="37"/>
      <c r="L445" s="38"/>
      <c r="M445" s="37"/>
      <c r="N445" s="38"/>
      <c r="O445" s="37"/>
      <c r="P445" s="38"/>
      <c r="Q445" s="37"/>
      <c r="R445" s="38"/>
      <c r="S445" s="37"/>
      <c r="T445" s="38"/>
      <c r="U445" s="37"/>
      <c r="V445" s="38"/>
      <c r="W445" s="37"/>
      <c r="X445" s="38"/>
      <c r="Y445" s="37"/>
      <c r="Z445" s="38"/>
      <c r="AA445" s="37"/>
      <c r="AB445" s="38"/>
      <c r="AC445" s="37"/>
      <c r="AD445" s="38"/>
      <c r="AE445" s="37"/>
      <c r="AF445" s="37"/>
      <c r="AG445" s="33" t="s">
        <v>30</v>
      </c>
    </row>
    <row r="446" spans="2:33" x14ac:dyDescent="0.25">
      <c r="B446" s="34">
        <v>437</v>
      </c>
      <c r="C446" s="37"/>
      <c r="D446" s="38"/>
      <c r="E446" s="37"/>
      <c r="F446" s="38"/>
      <c r="G446" s="37"/>
      <c r="H446" s="38"/>
      <c r="I446" s="37"/>
      <c r="J446" s="38"/>
      <c r="K446" s="37"/>
      <c r="L446" s="38"/>
      <c r="M446" s="37"/>
      <c r="N446" s="38"/>
      <c r="O446" s="37"/>
      <c r="P446" s="38"/>
      <c r="Q446" s="37"/>
      <c r="R446" s="38"/>
      <c r="S446" s="37"/>
      <c r="T446" s="38"/>
      <c r="U446" s="37"/>
      <c r="V446" s="38"/>
      <c r="W446" s="37"/>
      <c r="X446" s="38"/>
      <c r="Y446" s="37"/>
      <c r="Z446" s="38"/>
      <c r="AA446" s="37"/>
      <c r="AB446" s="38"/>
      <c r="AC446" s="37"/>
      <c r="AD446" s="38"/>
      <c r="AE446" s="37"/>
      <c r="AF446" s="37"/>
      <c r="AG446" s="33" t="s">
        <v>30</v>
      </c>
    </row>
    <row r="447" spans="2:33" x14ac:dyDescent="0.25">
      <c r="B447" s="34">
        <v>438</v>
      </c>
      <c r="C447" s="37"/>
      <c r="D447" s="38"/>
      <c r="E447" s="37"/>
      <c r="F447" s="38"/>
      <c r="G447" s="37"/>
      <c r="H447" s="38"/>
      <c r="I447" s="37"/>
      <c r="J447" s="38"/>
      <c r="K447" s="37"/>
      <c r="L447" s="38"/>
      <c r="M447" s="37"/>
      <c r="N447" s="38"/>
      <c r="O447" s="37"/>
      <c r="P447" s="38"/>
      <c r="Q447" s="37"/>
      <c r="R447" s="38"/>
      <c r="S447" s="37"/>
      <c r="T447" s="38"/>
      <c r="U447" s="37"/>
      <c r="V447" s="38"/>
      <c r="W447" s="37"/>
      <c r="X447" s="38"/>
      <c r="Y447" s="37"/>
      <c r="Z447" s="38"/>
      <c r="AA447" s="37"/>
      <c r="AB447" s="38"/>
      <c r="AC447" s="37"/>
      <c r="AD447" s="38"/>
      <c r="AE447" s="37"/>
      <c r="AF447" s="37"/>
      <c r="AG447" s="33" t="s">
        <v>30</v>
      </c>
    </row>
    <row r="448" spans="2:33" x14ac:dyDescent="0.25">
      <c r="B448" s="34">
        <v>439</v>
      </c>
      <c r="C448" s="37"/>
      <c r="D448" s="38"/>
      <c r="E448" s="37"/>
      <c r="F448" s="38"/>
      <c r="G448" s="37"/>
      <c r="H448" s="38"/>
      <c r="I448" s="37"/>
      <c r="J448" s="38"/>
      <c r="K448" s="37"/>
      <c r="L448" s="38"/>
      <c r="M448" s="37"/>
      <c r="N448" s="38"/>
      <c r="O448" s="37"/>
      <c r="P448" s="38"/>
      <c r="Q448" s="37"/>
      <c r="R448" s="38"/>
      <c r="S448" s="37"/>
      <c r="T448" s="38"/>
      <c r="U448" s="37"/>
      <c r="V448" s="38"/>
      <c r="W448" s="37"/>
      <c r="X448" s="38"/>
      <c r="Y448" s="37"/>
      <c r="Z448" s="38"/>
      <c r="AA448" s="37"/>
      <c r="AB448" s="38"/>
      <c r="AC448" s="37"/>
      <c r="AD448" s="38"/>
      <c r="AE448" s="37"/>
      <c r="AF448" s="37"/>
      <c r="AG448" s="33" t="s">
        <v>30</v>
      </c>
    </row>
    <row r="449" spans="2:33" x14ac:dyDescent="0.25">
      <c r="B449" s="34">
        <v>440</v>
      </c>
      <c r="C449" s="37"/>
      <c r="D449" s="38"/>
      <c r="E449" s="37"/>
      <c r="F449" s="38"/>
      <c r="G449" s="37"/>
      <c r="H449" s="38"/>
      <c r="I449" s="37"/>
      <c r="J449" s="38"/>
      <c r="K449" s="37"/>
      <c r="L449" s="38"/>
      <c r="M449" s="37"/>
      <c r="N449" s="38"/>
      <c r="O449" s="37"/>
      <c r="P449" s="38"/>
      <c r="Q449" s="37"/>
      <c r="R449" s="38"/>
      <c r="S449" s="37"/>
      <c r="T449" s="38"/>
      <c r="U449" s="37"/>
      <c r="V449" s="38"/>
      <c r="W449" s="37"/>
      <c r="X449" s="38"/>
      <c r="Y449" s="37"/>
      <c r="Z449" s="38"/>
      <c r="AA449" s="37"/>
      <c r="AB449" s="38"/>
      <c r="AC449" s="37"/>
      <c r="AD449" s="38"/>
      <c r="AE449" s="37"/>
      <c r="AF449" s="37"/>
      <c r="AG449" s="33" t="s">
        <v>30</v>
      </c>
    </row>
    <row r="450" spans="2:33" x14ac:dyDescent="0.25">
      <c r="B450" s="34">
        <v>441</v>
      </c>
      <c r="C450" s="37"/>
      <c r="D450" s="38"/>
      <c r="E450" s="37"/>
      <c r="F450" s="38"/>
      <c r="G450" s="37"/>
      <c r="H450" s="38"/>
      <c r="I450" s="37"/>
      <c r="J450" s="38"/>
      <c r="K450" s="37"/>
      <c r="L450" s="38"/>
      <c r="M450" s="37"/>
      <c r="N450" s="38"/>
      <c r="O450" s="37"/>
      <c r="P450" s="38"/>
      <c r="Q450" s="37"/>
      <c r="R450" s="38"/>
      <c r="S450" s="37"/>
      <c r="T450" s="38"/>
      <c r="U450" s="37"/>
      <c r="V450" s="38"/>
      <c r="W450" s="37"/>
      <c r="X450" s="38"/>
      <c r="Y450" s="37"/>
      <c r="Z450" s="38"/>
      <c r="AA450" s="37"/>
      <c r="AB450" s="38"/>
      <c r="AC450" s="37"/>
      <c r="AD450" s="38"/>
      <c r="AE450" s="37"/>
      <c r="AF450" s="37"/>
      <c r="AG450" s="33" t="s">
        <v>30</v>
      </c>
    </row>
    <row r="451" spans="2:33" x14ac:dyDescent="0.25">
      <c r="B451" s="34">
        <v>442</v>
      </c>
      <c r="C451" s="37"/>
      <c r="D451" s="38"/>
      <c r="E451" s="37"/>
      <c r="F451" s="38"/>
      <c r="G451" s="37"/>
      <c r="H451" s="38"/>
      <c r="I451" s="37"/>
      <c r="J451" s="38"/>
      <c r="K451" s="37"/>
      <c r="L451" s="38"/>
      <c r="M451" s="37"/>
      <c r="N451" s="38"/>
      <c r="O451" s="37"/>
      <c r="P451" s="38"/>
      <c r="Q451" s="37"/>
      <c r="R451" s="38"/>
      <c r="S451" s="37"/>
      <c r="T451" s="38"/>
      <c r="U451" s="37"/>
      <c r="V451" s="38"/>
      <c r="W451" s="37"/>
      <c r="X451" s="38"/>
      <c r="Y451" s="37"/>
      <c r="Z451" s="38"/>
      <c r="AA451" s="37"/>
      <c r="AB451" s="38"/>
      <c r="AC451" s="37"/>
      <c r="AD451" s="38"/>
      <c r="AE451" s="37"/>
      <c r="AF451" s="37"/>
      <c r="AG451" s="33" t="s">
        <v>30</v>
      </c>
    </row>
    <row r="452" spans="2:33" x14ac:dyDescent="0.25">
      <c r="B452" s="34">
        <v>443</v>
      </c>
      <c r="C452" s="37"/>
      <c r="D452" s="38"/>
      <c r="E452" s="37"/>
      <c r="F452" s="38"/>
      <c r="G452" s="37"/>
      <c r="H452" s="38"/>
      <c r="I452" s="37"/>
      <c r="J452" s="38"/>
      <c r="K452" s="37"/>
      <c r="L452" s="38"/>
      <c r="M452" s="37"/>
      <c r="N452" s="38"/>
      <c r="O452" s="37"/>
      <c r="P452" s="38"/>
      <c r="Q452" s="37"/>
      <c r="R452" s="38"/>
      <c r="S452" s="37"/>
      <c r="T452" s="38"/>
      <c r="U452" s="37"/>
      <c r="V452" s="38"/>
      <c r="W452" s="37"/>
      <c r="X452" s="38"/>
      <c r="Y452" s="37"/>
      <c r="Z452" s="38"/>
      <c r="AA452" s="37"/>
      <c r="AB452" s="38"/>
      <c r="AC452" s="37"/>
      <c r="AD452" s="38"/>
      <c r="AE452" s="37"/>
      <c r="AF452" s="37"/>
      <c r="AG452" s="33" t="s">
        <v>30</v>
      </c>
    </row>
    <row r="453" spans="2:33" x14ac:dyDescent="0.25">
      <c r="B453" s="34">
        <v>444</v>
      </c>
      <c r="C453" s="37"/>
      <c r="D453" s="38"/>
      <c r="E453" s="37"/>
      <c r="F453" s="38"/>
      <c r="G453" s="37"/>
      <c r="H453" s="38"/>
      <c r="I453" s="37"/>
      <c r="J453" s="38"/>
      <c r="K453" s="37"/>
      <c r="L453" s="38"/>
      <c r="M453" s="37"/>
      <c r="N453" s="38"/>
      <c r="O453" s="37"/>
      <c r="P453" s="38"/>
      <c r="Q453" s="37"/>
      <c r="R453" s="38"/>
      <c r="S453" s="37"/>
      <c r="T453" s="38"/>
      <c r="U453" s="37"/>
      <c r="V453" s="38"/>
      <c r="W453" s="37"/>
      <c r="X453" s="38"/>
      <c r="Y453" s="37"/>
      <c r="Z453" s="38"/>
      <c r="AA453" s="37"/>
      <c r="AB453" s="38"/>
      <c r="AC453" s="37"/>
      <c r="AD453" s="38"/>
      <c r="AE453" s="37"/>
      <c r="AF453" s="37"/>
      <c r="AG453" s="33" t="s">
        <v>30</v>
      </c>
    </row>
    <row r="454" spans="2:33" x14ac:dyDescent="0.25">
      <c r="B454" s="34">
        <v>445</v>
      </c>
      <c r="C454" s="37"/>
      <c r="D454" s="38"/>
      <c r="E454" s="37"/>
      <c r="F454" s="38"/>
      <c r="G454" s="37"/>
      <c r="H454" s="38"/>
      <c r="I454" s="37"/>
      <c r="J454" s="38"/>
      <c r="K454" s="37"/>
      <c r="L454" s="38"/>
      <c r="M454" s="37"/>
      <c r="N454" s="38"/>
      <c r="O454" s="37"/>
      <c r="P454" s="38"/>
      <c r="Q454" s="37"/>
      <c r="R454" s="38"/>
      <c r="S454" s="37"/>
      <c r="T454" s="38"/>
      <c r="U454" s="37"/>
      <c r="V454" s="38"/>
      <c r="W454" s="37"/>
      <c r="X454" s="38"/>
      <c r="Y454" s="37"/>
      <c r="Z454" s="38"/>
      <c r="AA454" s="37"/>
      <c r="AB454" s="38"/>
      <c r="AC454" s="37"/>
      <c r="AD454" s="38"/>
      <c r="AE454" s="37"/>
      <c r="AF454" s="37"/>
      <c r="AG454" s="33" t="s">
        <v>30</v>
      </c>
    </row>
    <row r="455" spans="2:33" x14ac:dyDescent="0.25">
      <c r="B455" s="34">
        <v>446</v>
      </c>
      <c r="C455" s="37"/>
      <c r="D455" s="38"/>
      <c r="E455" s="37"/>
      <c r="F455" s="38"/>
      <c r="G455" s="37"/>
      <c r="H455" s="38"/>
      <c r="I455" s="37"/>
      <c r="J455" s="38"/>
      <c r="K455" s="37"/>
      <c r="L455" s="38"/>
      <c r="M455" s="37"/>
      <c r="N455" s="38"/>
      <c r="O455" s="37"/>
      <c r="P455" s="38"/>
      <c r="Q455" s="37"/>
      <c r="R455" s="38"/>
      <c r="S455" s="37"/>
      <c r="T455" s="38"/>
      <c r="U455" s="37"/>
      <c r="V455" s="38"/>
      <c r="W455" s="37"/>
      <c r="X455" s="38"/>
      <c r="Y455" s="37"/>
      <c r="Z455" s="38"/>
      <c r="AA455" s="37"/>
      <c r="AB455" s="38"/>
      <c r="AC455" s="37"/>
      <c r="AD455" s="38"/>
      <c r="AE455" s="37"/>
      <c r="AF455" s="37"/>
      <c r="AG455" s="33" t="s">
        <v>30</v>
      </c>
    </row>
    <row r="456" spans="2:33" x14ac:dyDescent="0.25">
      <c r="B456" s="34">
        <v>447</v>
      </c>
      <c r="C456" s="37"/>
      <c r="D456" s="38"/>
      <c r="E456" s="37"/>
      <c r="F456" s="38"/>
      <c r="G456" s="37"/>
      <c r="H456" s="38"/>
      <c r="I456" s="37"/>
      <c r="J456" s="38"/>
      <c r="K456" s="37"/>
      <c r="L456" s="38"/>
      <c r="M456" s="37"/>
      <c r="N456" s="38"/>
      <c r="O456" s="37"/>
      <c r="P456" s="38"/>
      <c r="Q456" s="37"/>
      <c r="R456" s="38"/>
      <c r="S456" s="37"/>
      <c r="T456" s="38"/>
      <c r="U456" s="37"/>
      <c r="V456" s="38"/>
      <c r="W456" s="37"/>
      <c r="X456" s="38"/>
      <c r="Y456" s="37"/>
      <c r="Z456" s="38"/>
      <c r="AA456" s="37"/>
      <c r="AB456" s="38"/>
      <c r="AC456" s="37"/>
      <c r="AD456" s="38"/>
      <c r="AE456" s="37"/>
      <c r="AF456" s="37"/>
      <c r="AG456" s="33" t="s">
        <v>30</v>
      </c>
    </row>
    <row r="457" spans="2:33" x14ac:dyDescent="0.25">
      <c r="B457" s="34">
        <v>448</v>
      </c>
      <c r="C457" s="37"/>
      <c r="D457" s="38"/>
      <c r="E457" s="37"/>
      <c r="F457" s="38"/>
      <c r="G457" s="37"/>
      <c r="H457" s="38"/>
      <c r="I457" s="37"/>
      <c r="J457" s="38"/>
      <c r="K457" s="37"/>
      <c r="L457" s="38"/>
      <c r="M457" s="37"/>
      <c r="N457" s="38"/>
      <c r="O457" s="37"/>
      <c r="P457" s="38"/>
      <c r="Q457" s="37"/>
      <c r="R457" s="38"/>
      <c r="S457" s="37"/>
      <c r="T457" s="38"/>
      <c r="U457" s="37"/>
      <c r="V457" s="38"/>
      <c r="W457" s="37"/>
      <c r="X457" s="38"/>
      <c r="Y457" s="37"/>
      <c r="Z457" s="38"/>
      <c r="AA457" s="37"/>
      <c r="AB457" s="38"/>
      <c r="AC457" s="37"/>
      <c r="AD457" s="38"/>
      <c r="AE457" s="37"/>
      <c r="AF457" s="37"/>
      <c r="AG457" s="33" t="s">
        <v>30</v>
      </c>
    </row>
    <row r="458" spans="2:33" x14ac:dyDescent="0.25">
      <c r="B458" s="34">
        <v>449</v>
      </c>
      <c r="C458" s="37"/>
      <c r="D458" s="38"/>
      <c r="E458" s="37"/>
      <c r="F458" s="38"/>
      <c r="G458" s="37"/>
      <c r="H458" s="38"/>
      <c r="I458" s="37"/>
      <c r="J458" s="38"/>
      <c r="K458" s="37"/>
      <c r="L458" s="38"/>
      <c r="M458" s="37"/>
      <c r="N458" s="38"/>
      <c r="O458" s="37"/>
      <c r="P458" s="38"/>
      <c r="Q458" s="37"/>
      <c r="R458" s="38"/>
      <c r="S458" s="37"/>
      <c r="T458" s="38"/>
      <c r="U458" s="37"/>
      <c r="V458" s="38"/>
      <c r="W458" s="37"/>
      <c r="X458" s="38"/>
      <c r="Y458" s="37"/>
      <c r="Z458" s="38"/>
      <c r="AA458" s="37"/>
      <c r="AB458" s="38"/>
      <c r="AC458" s="37"/>
      <c r="AD458" s="38"/>
      <c r="AE458" s="37"/>
      <c r="AF458" s="37"/>
      <c r="AG458" s="33" t="s">
        <v>30</v>
      </c>
    </row>
    <row r="459" spans="2:33" x14ac:dyDescent="0.25">
      <c r="B459" s="34">
        <v>450</v>
      </c>
      <c r="C459" s="37"/>
      <c r="D459" s="38"/>
      <c r="E459" s="37"/>
      <c r="F459" s="38"/>
      <c r="G459" s="37"/>
      <c r="H459" s="38"/>
      <c r="I459" s="37"/>
      <c r="J459" s="38"/>
      <c r="K459" s="37"/>
      <c r="L459" s="38"/>
      <c r="M459" s="37"/>
      <c r="N459" s="38"/>
      <c r="O459" s="37"/>
      <c r="P459" s="38"/>
      <c r="Q459" s="37"/>
      <c r="R459" s="38"/>
      <c r="S459" s="37"/>
      <c r="T459" s="38"/>
      <c r="U459" s="37"/>
      <c r="V459" s="38"/>
      <c r="W459" s="37"/>
      <c r="X459" s="38"/>
      <c r="Y459" s="37"/>
      <c r="Z459" s="38"/>
      <c r="AA459" s="37"/>
      <c r="AB459" s="38"/>
      <c r="AC459" s="37"/>
      <c r="AD459" s="38"/>
      <c r="AE459" s="37"/>
      <c r="AF459" s="37"/>
      <c r="AG459" s="33" t="s">
        <v>30</v>
      </c>
    </row>
    <row r="460" spans="2:33" x14ac:dyDescent="0.25">
      <c r="B460" s="34">
        <v>451</v>
      </c>
      <c r="C460" s="37"/>
      <c r="D460" s="38"/>
      <c r="E460" s="37"/>
      <c r="F460" s="38"/>
      <c r="G460" s="37"/>
      <c r="H460" s="38"/>
      <c r="I460" s="37"/>
      <c r="J460" s="38"/>
      <c r="K460" s="37"/>
      <c r="L460" s="38"/>
      <c r="M460" s="37"/>
      <c r="N460" s="38"/>
      <c r="O460" s="37"/>
      <c r="P460" s="38"/>
      <c r="Q460" s="37"/>
      <c r="R460" s="38"/>
      <c r="S460" s="37"/>
      <c r="T460" s="38"/>
      <c r="U460" s="37"/>
      <c r="V460" s="38"/>
      <c r="W460" s="37"/>
      <c r="X460" s="38"/>
      <c r="Y460" s="37"/>
      <c r="Z460" s="38"/>
      <c r="AA460" s="37"/>
      <c r="AB460" s="38"/>
      <c r="AC460" s="37"/>
      <c r="AD460" s="38"/>
      <c r="AE460" s="37"/>
      <c r="AF460" s="37"/>
      <c r="AG460" s="33" t="s">
        <v>30</v>
      </c>
    </row>
    <row r="461" spans="2:33" x14ac:dyDescent="0.25">
      <c r="B461" s="34">
        <v>452</v>
      </c>
      <c r="C461" s="37"/>
      <c r="D461" s="38"/>
      <c r="E461" s="37"/>
      <c r="F461" s="38"/>
      <c r="G461" s="37"/>
      <c r="H461" s="38"/>
      <c r="I461" s="37"/>
      <c r="J461" s="38"/>
      <c r="K461" s="37"/>
      <c r="L461" s="38"/>
      <c r="M461" s="37"/>
      <c r="N461" s="38"/>
      <c r="O461" s="37"/>
      <c r="P461" s="38"/>
      <c r="Q461" s="37"/>
      <c r="R461" s="38"/>
      <c r="S461" s="37"/>
      <c r="T461" s="38"/>
      <c r="U461" s="37"/>
      <c r="V461" s="38"/>
      <c r="W461" s="37"/>
      <c r="X461" s="38"/>
      <c r="Y461" s="37"/>
      <c r="Z461" s="38"/>
      <c r="AA461" s="37"/>
      <c r="AB461" s="38"/>
      <c r="AC461" s="37"/>
      <c r="AD461" s="38"/>
      <c r="AE461" s="37"/>
      <c r="AF461" s="37"/>
      <c r="AG461" s="33" t="s">
        <v>30</v>
      </c>
    </row>
    <row r="462" spans="2:33" x14ac:dyDescent="0.25">
      <c r="B462" s="34">
        <v>453</v>
      </c>
      <c r="C462" s="37"/>
      <c r="D462" s="38"/>
      <c r="E462" s="37"/>
      <c r="F462" s="38"/>
      <c r="G462" s="37"/>
      <c r="H462" s="38"/>
      <c r="I462" s="37"/>
      <c r="J462" s="38"/>
      <c r="K462" s="37"/>
      <c r="L462" s="38"/>
      <c r="M462" s="37"/>
      <c r="N462" s="38"/>
      <c r="O462" s="37"/>
      <c r="P462" s="38"/>
      <c r="Q462" s="37"/>
      <c r="R462" s="38"/>
      <c r="S462" s="37"/>
      <c r="T462" s="38"/>
      <c r="U462" s="37"/>
      <c r="V462" s="38"/>
      <c r="W462" s="37"/>
      <c r="X462" s="38"/>
      <c r="Y462" s="37"/>
      <c r="Z462" s="38"/>
      <c r="AA462" s="37"/>
      <c r="AB462" s="38"/>
      <c r="AC462" s="37"/>
      <c r="AD462" s="38"/>
      <c r="AE462" s="37"/>
      <c r="AF462" s="37"/>
      <c r="AG462" s="33" t="s">
        <v>30</v>
      </c>
    </row>
    <row r="463" spans="2:33" x14ac:dyDescent="0.25">
      <c r="B463" s="34">
        <v>454</v>
      </c>
      <c r="C463" s="37"/>
      <c r="D463" s="38"/>
      <c r="E463" s="37"/>
      <c r="F463" s="38"/>
      <c r="G463" s="37"/>
      <c r="H463" s="38"/>
      <c r="I463" s="37"/>
      <c r="J463" s="38"/>
      <c r="K463" s="37"/>
      <c r="L463" s="38"/>
      <c r="M463" s="37"/>
      <c r="N463" s="38"/>
      <c r="O463" s="37"/>
      <c r="P463" s="38"/>
      <c r="Q463" s="37"/>
      <c r="R463" s="38"/>
      <c r="S463" s="37"/>
      <c r="T463" s="38"/>
      <c r="U463" s="37"/>
      <c r="V463" s="38"/>
      <c r="W463" s="37"/>
      <c r="X463" s="38"/>
      <c r="Y463" s="37"/>
      <c r="Z463" s="38"/>
      <c r="AA463" s="37"/>
      <c r="AB463" s="38"/>
      <c r="AC463" s="37"/>
      <c r="AD463" s="38"/>
      <c r="AE463" s="37"/>
      <c r="AF463" s="37"/>
      <c r="AG463" s="33" t="s">
        <v>30</v>
      </c>
    </row>
    <row r="464" spans="2:33" x14ac:dyDescent="0.25">
      <c r="B464" s="34">
        <v>455</v>
      </c>
      <c r="C464" s="37"/>
      <c r="D464" s="38"/>
      <c r="E464" s="37"/>
      <c r="F464" s="38"/>
      <c r="G464" s="37"/>
      <c r="H464" s="38"/>
      <c r="I464" s="37"/>
      <c r="J464" s="38"/>
      <c r="K464" s="37"/>
      <c r="L464" s="38"/>
      <c r="M464" s="37"/>
      <c r="N464" s="38"/>
      <c r="O464" s="37"/>
      <c r="P464" s="38"/>
      <c r="Q464" s="37"/>
      <c r="R464" s="38"/>
      <c r="S464" s="37"/>
      <c r="T464" s="38"/>
      <c r="U464" s="37"/>
      <c r="V464" s="38"/>
      <c r="W464" s="37"/>
      <c r="X464" s="38"/>
      <c r="Y464" s="37"/>
      <c r="Z464" s="38"/>
      <c r="AA464" s="37"/>
      <c r="AB464" s="38"/>
      <c r="AC464" s="37"/>
      <c r="AD464" s="38"/>
      <c r="AE464" s="37"/>
      <c r="AF464" s="37"/>
      <c r="AG464" s="33" t="s">
        <v>30</v>
      </c>
    </row>
    <row r="465" spans="2:33" x14ac:dyDescent="0.25">
      <c r="B465" s="34">
        <v>456</v>
      </c>
      <c r="C465" s="37"/>
      <c r="D465" s="38"/>
      <c r="E465" s="37"/>
      <c r="F465" s="38"/>
      <c r="G465" s="37"/>
      <c r="H465" s="38"/>
      <c r="I465" s="37"/>
      <c r="J465" s="38"/>
      <c r="K465" s="37"/>
      <c r="L465" s="38"/>
      <c r="M465" s="37"/>
      <c r="N465" s="38"/>
      <c r="O465" s="37"/>
      <c r="P465" s="38"/>
      <c r="Q465" s="37"/>
      <c r="R465" s="38"/>
      <c r="S465" s="37"/>
      <c r="T465" s="38"/>
      <c r="U465" s="37"/>
      <c r="V465" s="38"/>
      <c r="W465" s="37"/>
      <c r="X465" s="38"/>
      <c r="Y465" s="37"/>
      <c r="Z465" s="38"/>
      <c r="AA465" s="37"/>
      <c r="AB465" s="38"/>
      <c r="AC465" s="37"/>
      <c r="AD465" s="38"/>
      <c r="AE465" s="37"/>
      <c r="AF465" s="37"/>
      <c r="AG465" s="33" t="s">
        <v>30</v>
      </c>
    </row>
    <row r="466" spans="2:33" x14ac:dyDescent="0.25">
      <c r="B466" s="34">
        <v>457</v>
      </c>
      <c r="C466" s="37"/>
      <c r="D466" s="38"/>
      <c r="E466" s="37"/>
      <c r="F466" s="38"/>
      <c r="G466" s="37"/>
      <c r="H466" s="38"/>
      <c r="I466" s="37"/>
      <c r="J466" s="38"/>
      <c r="K466" s="37"/>
      <c r="L466" s="38"/>
      <c r="M466" s="37"/>
      <c r="N466" s="38"/>
      <c r="O466" s="37"/>
      <c r="P466" s="38"/>
      <c r="Q466" s="37"/>
      <c r="R466" s="38"/>
      <c r="S466" s="37"/>
      <c r="T466" s="38"/>
      <c r="U466" s="37"/>
      <c r="V466" s="38"/>
      <c r="W466" s="37"/>
      <c r="X466" s="38"/>
      <c r="Y466" s="37"/>
      <c r="Z466" s="38"/>
      <c r="AA466" s="37"/>
      <c r="AB466" s="38"/>
      <c r="AC466" s="37"/>
      <c r="AD466" s="38"/>
      <c r="AE466" s="37"/>
      <c r="AF466" s="37"/>
      <c r="AG466" s="33" t="s">
        <v>30</v>
      </c>
    </row>
    <row r="467" spans="2:33" x14ac:dyDescent="0.25">
      <c r="B467" s="34">
        <v>458</v>
      </c>
      <c r="C467" s="37"/>
      <c r="D467" s="38"/>
      <c r="E467" s="37"/>
      <c r="F467" s="38"/>
      <c r="G467" s="37"/>
      <c r="H467" s="38"/>
      <c r="I467" s="37"/>
      <c r="J467" s="38"/>
      <c r="K467" s="37"/>
      <c r="L467" s="38"/>
      <c r="M467" s="37"/>
      <c r="N467" s="38"/>
      <c r="O467" s="37"/>
      <c r="P467" s="38"/>
      <c r="Q467" s="37"/>
      <c r="R467" s="38"/>
      <c r="S467" s="37"/>
      <c r="T467" s="38"/>
      <c r="U467" s="37"/>
      <c r="V467" s="38"/>
      <c r="W467" s="37"/>
      <c r="X467" s="38"/>
      <c r="Y467" s="37"/>
      <c r="Z467" s="38"/>
      <c r="AA467" s="37"/>
      <c r="AB467" s="38"/>
      <c r="AC467" s="37"/>
      <c r="AD467" s="38"/>
      <c r="AE467" s="37"/>
      <c r="AF467" s="37"/>
      <c r="AG467" s="33" t="s">
        <v>30</v>
      </c>
    </row>
    <row r="468" spans="2:33" x14ac:dyDescent="0.25">
      <c r="B468" s="34">
        <v>459</v>
      </c>
      <c r="C468" s="37"/>
      <c r="D468" s="38"/>
      <c r="E468" s="37"/>
      <c r="F468" s="38"/>
      <c r="G468" s="37"/>
      <c r="H468" s="38"/>
      <c r="I468" s="37"/>
      <c r="J468" s="38"/>
      <c r="K468" s="37"/>
      <c r="L468" s="38"/>
      <c r="M468" s="37"/>
      <c r="N468" s="38"/>
      <c r="O468" s="37"/>
      <c r="P468" s="38"/>
      <c r="Q468" s="37"/>
      <c r="R468" s="38"/>
      <c r="S468" s="37"/>
      <c r="T468" s="38"/>
      <c r="U468" s="37"/>
      <c r="V468" s="38"/>
      <c r="W468" s="37"/>
      <c r="X468" s="38"/>
      <c r="Y468" s="37"/>
      <c r="Z468" s="38"/>
      <c r="AA468" s="37"/>
      <c r="AB468" s="38"/>
      <c r="AC468" s="37"/>
      <c r="AD468" s="38"/>
      <c r="AE468" s="37"/>
      <c r="AF468" s="37"/>
      <c r="AG468" s="33" t="s">
        <v>30</v>
      </c>
    </row>
    <row r="469" spans="2:33" x14ac:dyDescent="0.25">
      <c r="B469" s="34">
        <v>460</v>
      </c>
      <c r="C469" s="37"/>
      <c r="D469" s="38"/>
      <c r="E469" s="37"/>
      <c r="F469" s="38"/>
      <c r="G469" s="37"/>
      <c r="H469" s="38"/>
      <c r="I469" s="37"/>
      <c r="J469" s="38"/>
      <c r="K469" s="37"/>
      <c r="L469" s="38"/>
      <c r="M469" s="37"/>
      <c r="N469" s="38"/>
      <c r="O469" s="37"/>
      <c r="P469" s="38"/>
      <c r="Q469" s="37"/>
      <c r="R469" s="38"/>
      <c r="S469" s="37"/>
      <c r="T469" s="38"/>
      <c r="U469" s="37"/>
      <c r="V469" s="38"/>
      <c r="W469" s="37"/>
      <c r="X469" s="38"/>
      <c r="Y469" s="37"/>
      <c r="Z469" s="38"/>
      <c r="AA469" s="37"/>
      <c r="AB469" s="38"/>
      <c r="AC469" s="37"/>
      <c r="AD469" s="38"/>
      <c r="AE469" s="37"/>
      <c r="AF469" s="37"/>
      <c r="AG469" s="33" t="s">
        <v>30</v>
      </c>
    </row>
    <row r="470" spans="2:33" x14ac:dyDescent="0.25">
      <c r="B470" s="34">
        <v>461</v>
      </c>
      <c r="C470" s="37"/>
      <c r="D470" s="38"/>
      <c r="E470" s="37"/>
      <c r="F470" s="38"/>
      <c r="G470" s="37"/>
      <c r="H470" s="38"/>
      <c r="I470" s="37"/>
      <c r="J470" s="38"/>
      <c r="K470" s="37"/>
      <c r="L470" s="38"/>
      <c r="M470" s="37"/>
      <c r="N470" s="38"/>
      <c r="O470" s="37"/>
      <c r="P470" s="38"/>
      <c r="Q470" s="37"/>
      <c r="R470" s="38"/>
      <c r="S470" s="37"/>
      <c r="T470" s="38"/>
      <c r="U470" s="37"/>
      <c r="V470" s="38"/>
      <c r="W470" s="37"/>
      <c r="X470" s="38"/>
      <c r="Y470" s="37"/>
      <c r="Z470" s="38"/>
      <c r="AA470" s="37"/>
      <c r="AB470" s="38"/>
      <c r="AC470" s="37"/>
      <c r="AD470" s="38"/>
      <c r="AE470" s="37"/>
      <c r="AF470" s="37"/>
      <c r="AG470" s="33" t="s">
        <v>30</v>
      </c>
    </row>
    <row r="471" spans="2:33" x14ac:dyDescent="0.25">
      <c r="B471" s="34">
        <v>462</v>
      </c>
      <c r="C471" s="37"/>
      <c r="D471" s="38"/>
      <c r="E471" s="37"/>
      <c r="F471" s="38"/>
      <c r="G471" s="37"/>
      <c r="H471" s="38"/>
      <c r="I471" s="37"/>
      <c r="J471" s="38"/>
      <c r="K471" s="37"/>
      <c r="L471" s="38"/>
      <c r="M471" s="37"/>
      <c r="N471" s="38"/>
      <c r="O471" s="37"/>
      <c r="P471" s="38"/>
      <c r="Q471" s="37"/>
      <c r="R471" s="38"/>
      <c r="S471" s="37"/>
      <c r="T471" s="38"/>
      <c r="U471" s="37"/>
      <c r="V471" s="38"/>
      <c r="W471" s="37"/>
      <c r="X471" s="38"/>
      <c r="Y471" s="37"/>
      <c r="Z471" s="38"/>
      <c r="AA471" s="37"/>
      <c r="AB471" s="38"/>
      <c r="AC471" s="37"/>
      <c r="AD471" s="38"/>
      <c r="AE471" s="37"/>
      <c r="AF471" s="37"/>
      <c r="AG471" s="33" t="s">
        <v>30</v>
      </c>
    </row>
    <row r="472" spans="2:33" x14ac:dyDescent="0.25">
      <c r="B472" s="34">
        <v>463</v>
      </c>
      <c r="C472" s="37"/>
      <c r="D472" s="38"/>
      <c r="E472" s="37"/>
      <c r="F472" s="38"/>
      <c r="G472" s="37"/>
      <c r="H472" s="38"/>
      <c r="I472" s="37"/>
      <c r="J472" s="38"/>
      <c r="K472" s="37"/>
      <c r="L472" s="38"/>
      <c r="M472" s="37"/>
      <c r="N472" s="38"/>
      <c r="O472" s="37"/>
      <c r="P472" s="38"/>
      <c r="Q472" s="37"/>
      <c r="R472" s="38"/>
      <c r="S472" s="37"/>
      <c r="T472" s="38"/>
      <c r="U472" s="37"/>
      <c r="V472" s="38"/>
      <c r="W472" s="37"/>
      <c r="X472" s="38"/>
      <c r="Y472" s="37"/>
      <c r="Z472" s="38"/>
      <c r="AA472" s="37"/>
      <c r="AB472" s="38"/>
      <c r="AC472" s="37"/>
      <c r="AD472" s="38"/>
      <c r="AE472" s="37"/>
      <c r="AF472" s="37"/>
      <c r="AG472" s="33" t="s">
        <v>30</v>
      </c>
    </row>
    <row r="473" spans="2:33" x14ac:dyDescent="0.25">
      <c r="B473" s="34">
        <v>464</v>
      </c>
      <c r="C473" s="37"/>
      <c r="D473" s="38"/>
      <c r="E473" s="37"/>
      <c r="F473" s="38"/>
      <c r="G473" s="37"/>
      <c r="H473" s="38"/>
      <c r="I473" s="37"/>
      <c r="J473" s="38"/>
      <c r="K473" s="37"/>
      <c r="L473" s="38"/>
      <c r="M473" s="37"/>
      <c r="N473" s="38"/>
      <c r="O473" s="37"/>
      <c r="P473" s="38"/>
      <c r="Q473" s="37"/>
      <c r="R473" s="38"/>
      <c r="S473" s="37"/>
      <c r="T473" s="38"/>
      <c r="U473" s="37"/>
      <c r="V473" s="38"/>
      <c r="W473" s="37"/>
      <c r="X473" s="38"/>
      <c r="Y473" s="37"/>
      <c r="Z473" s="38"/>
      <c r="AA473" s="37"/>
      <c r="AB473" s="38"/>
      <c r="AC473" s="37"/>
      <c r="AD473" s="38"/>
      <c r="AE473" s="37"/>
      <c r="AF473" s="37"/>
      <c r="AG473" s="33" t="s">
        <v>30</v>
      </c>
    </row>
    <row r="474" spans="2:33" x14ac:dyDescent="0.25">
      <c r="B474" s="34">
        <v>465</v>
      </c>
      <c r="C474" s="37"/>
      <c r="D474" s="38"/>
      <c r="E474" s="37"/>
      <c r="F474" s="38"/>
      <c r="G474" s="37"/>
      <c r="H474" s="38"/>
      <c r="I474" s="37"/>
      <c r="J474" s="38"/>
      <c r="K474" s="37"/>
      <c r="L474" s="38"/>
      <c r="M474" s="37"/>
      <c r="N474" s="38"/>
      <c r="O474" s="37"/>
      <c r="P474" s="38"/>
      <c r="Q474" s="37"/>
      <c r="R474" s="38"/>
      <c r="S474" s="37"/>
      <c r="T474" s="38"/>
      <c r="U474" s="37"/>
      <c r="V474" s="38"/>
      <c r="W474" s="37"/>
      <c r="X474" s="38"/>
      <c r="Y474" s="37"/>
      <c r="Z474" s="38"/>
      <c r="AA474" s="37"/>
      <c r="AB474" s="38"/>
      <c r="AC474" s="37"/>
      <c r="AD474" s="38"/>
      <c r="AE474" s="37"/>
      <c r="AF474" s="37"/>
      <c r="AG474" s="33" t="s">
        <v>30</v>
      </c>
    </row>
    <row r="475" spans="2:33" x14ac:dyDescent="0.25">
      <c r="B475" s="34">
        <v>466</v>
      </c>
      <c r="C475" s="37"/>
      <c r="D475" s="38"/>
      <c r="E475" s="37"/>
      <c r="F475" s="38"/>
      <c r="G475" s="37"/>
      <c r="H475" s="38"/>
      <c r="I475" s="37"/>
      <c r="J475" s="38"/>
      <c r="K475" s="37"/>
      <c r="L475" s="38"/>
      <c r="M475" s="37"/>
      <c r="N475" s="38"/>
      <c r="O475" s="37"/>
      <c r="P475" s="38"/>
      <c r="Q475" s="37"/>
      <c r="R475" s="38"/>
      <c r="S475" s="37"/>
      <c r="T475" s="38"/>
      <c r="U475" s="37"/>
      <c r="V475" s="38"/>
      <c r="W475" s="37"/>
      <c r="X475" s="38"/>
      <c r="Y475" s="37"/>
      <c r="Z475" s="38"/>
      <c r="AA475" s="37"/>
      <c r="AB475" s="38"/>
      <c r="AC475" s="37"/>
      <c r="AD475" s="38"/>
      <c r="AE475" s="37"/>
      <c r="AF475" s="37"/>
      <c r="AG475" s="33" t="s">
        <v>30</v>
      </c>
    </row>
    <row r="476" spans="2:33" x14ac:dyDescent="0.25">
      <c r="B476" s="34">
        <v>467</v>
      </c>
      <c r="C476" s="37"/>
      <c r="D476" s="38"/>
      <c r="E476" s="37"/>
      <c r="F476" s="38"/>
      <c r="G476" s="37"/>
      <c r="H476" s="38"/>
      <c r="I476" s="37"/>
      <c r="J476" s="38"/>
      <c r="K476" s="37"/>
      <c r="L476" s="38"/>
      <c r="M476" s="37"/>
      <c r="N476" s="38"/>
      <c r="O476" s="37"/>
      <c r="P476" s="38"/>
      <c r="Q476" s="37"/>
      <c r="R476" s="38"/>
      <c r="S476" s="37"/>
      <c r="T476" s="38"/>
      <c r="U476" s="37"/>
      <c r="V476" s="38"/>
      <c r="W476" s="37"/>
      <c r="X476" s="38"/>
      <c r="Y476" s="37"/>
      <c r="Z476" s="38"/>
      <c r="AA476" s="37"/>
      <c r="AB476" s="38"/>
      <c r="AC476" s="37"/>
      <c r="AD476" s="38"/>
      <c r="AE476" s="37"/>
      <c r="AF476" s="37"/>
      <c r="AG476" s="33" t="s">
        <v>30</v>
      </c>
    </row>
    <row r="477" spans="2:33" x14ac:dyDescent="0.25">
      <c r="B477" s="34">
        <v>468</v>
      </c>
      <c r="C477" s="37"/>
      <c r="D477" s="38"/>
      <c r="E477" s="37"/>
      <c r="F477" s="38"/>
      <c r="G477" s="37"/>
      <c r="H477" s="38"/>
      <c r="I477" s="37"/>
      <c r="J477" s="38"/>
      <c r="K477" s="37"/>
      <c r="L477" s="38"/>
      <c r="M477" s="37"/>
      <c r="N477" s="38"/>
      <c r="O477" s="37"/>
      <c r="P477" s="38"/>
      <c r="Q477" s="37"/>
      <c r="R477" s="38"/>
      <c r="S477" s="37"/>
      <c r="T477" s="38"/>
      <c r="U477" s="37"/>
      <c r="V477" s="38"/>
      <c r="W477" s="37"/>
      <c r="X477" s="38"/>
      <c r="Y477" s="37"/>
      <c r="Z477" s="38"/>
      <c r="AA477" s="37"/>
      <c r="AB477" s="38"/>
      <c r="AC477" s="37"/>
      <c r="AD477" s="38"/>
      <c r="AE477" s="37"/>
      <c r="AF477" s="37"/>
      <c r="AG477" s="33" t="s">
        <v>30</v>
      </c>
    </row>
    <row r="478" spans="2:33" x14ac:dyDescent="0.25">
      <c r="B478" s="34">
        <v>469</v>
      </c>
      <c r="C478" s="37"/>
      <c r="D478" s="38"/>
      <c r="E478" s="37"/>
      <c r="F478" s="38"/>
      <c r="G478" s="37"/>
      <c r="H478" s="38"/>
      <c r="I478" s="37"/>
      <c r="J478" s="38"/>
      <c r="K478" s="37"/>
      <c r="L478" s="38"/>
      <c r="M478" s="37"/>
      <c r="N478" s="38"/>
      <c r="O478" s="37"/>
      <c r="P478" s="38"/>
      <c r="Q478" s="37"/>
      <c r="R478" s="38"/>
      <c r="S478" s="37"/>
      <c r="T478" s="38"/>
      <c r="U478" s="37"/>
      <c r="V478" s="38"/>
      <c r="W478" s="37"/>
      <c r="X478" s="38"/>
      <c r="Y478" s="37"/>
      <c r="Z478" s="38"/>
      <c r="AA478" s="37"/>
      <c r="AB478" s="38"/>
      <c r="AC478" s="37"/>
      <c r="AD478" s="38"/>
      <c r="AE478" s="37"/>
      <c r="AF478" s="37"/>
      <c r="AG478" s="33" t="s">
        <v>30</v>
      </c>
    </row>
    <row r="479" spans="2:33" x14ac:dyDescent="0.25">
      <c r="B479" s="34">
        <v>470</v>
      </c>
      <c r="C479" s="37"/>
      <c r="D479" s="38"/>
      <c r="E479" s="37"/>
      <c r="F479" s="38"/>
      <c r="G479" s="37"/>
      <c r="H479" s="38"/>
      <c r="I479" s="37"/>
      <c r="J479" s="38"/>
      <c r="K479" s="37"/>
      <c r="L479" s="38"/>
      <c r="M479" s="37"/>
      <c r="N479" s="38"/>
      <c r="O479" s="37"/>
      <c r="P479" s="38"/>
      <c r="Q479" s="37"/>
      <c r="R479" s="38"/>
      <c r="S479" s="37"/>
      <c r="T479" s="38"/>
      <c r="U479" s="37"/>
      <c r="V479" s="38"/>
      <c r="W479" s="37"/>
      <c r="X479" s="38"/>
      <c r="Y479" s="37"/>
      <c r="Z479" s="38"/>
      <c r="AA479" s="37"/>
      <c r="AB479" s="38"/>
      <c r="AC479" s="37"/>
      <c r="AD479" s="38"/>
      <c r="AE479" s="37"/>
      <c r="AF479" s="37"/>
      <c r="AG479" s="33" t="s">
        <v>30</v>
      </c>
    </row>
    <row r="480" spans="2:33" x14ac:dyDescent="0.25">
      <c r="B480" s="34">
        <v>471</v>
      </c>
      <c r="C480" s="37"/>
      <c r="D480" s="38"/>
      <c r="E480" s="37"/>
      <c r="F480" s="38"/>
      <c r="G480" s="37"/>
      <c r="H480" s="38"/>
      <c r="I480" s="37"/>
      <c r="J480" s="38"/>
      <c r="K480" s="37"/>
      <c r="L480" s="38"/>
      <c r="M480" s="37"/>
      <c r="N480" s="38"/>
      <c r="O480" s="37"/>
      <c r="P480" s="38"/>
      <c r="Q480" s="37"/>
      <c r="R480" s="38"/>
      <c r="S480" s="37"/>
      <c r="T480" s="38"/>
      <c r="U480" s="37"/>
      <c r="V480" s="38"/>
      <c r="W480" s="37"/>
      <c r="X480" s="38"/>
      <c r="Y480" s="37"/>
      <c r="Z480" s="38"/>
      <c r="AA480" s="37"/>
      <c r="AB480" s="38"/>
      <c r="AC480" s="37"/>
      <c r="AD480" s="38"/>
      <c r="AE480" s="37"/>
      <c r="AF480" s="37"/>
      <c r="AG480" s="33" t="s">
        <v>30</v>
      </c>
    </row>
    <row r="481" spans="2:33" x14ac:dyDescent="0.25">
      <c r="B481" s="34">
        <v>472</v>
      </c>
      <c r="C481" s="37"/>
      <c r="D481" s="38"/>
      <c r="E481" s="37"/>
      <c r="F481" s="38"/>
      <c r="G481" s="37"/>
      <c r="H481" s="38"/>
      <c r="I481" s="37"/>
      <c r="J481" s="38"/>
      <c r="K481" s="37"/>
      <c r="L481" s="38"/>
      <c r="M481" s="37"/>
      <c r="N481" s="38"/>
      <c r="O481" s="37"/>
      <c r="P481" s="38"/>
      <c r="Q481" s="37"/>
      <c r="R481" s="38"/>
      <c r="S481" s="37"/>
      <c r="T481" s="38"/>
      <c r="U481" s="37"/>
      <c r="V481" s="38"/>
      <c r="W481" s="37"/>
      <c r="X481" s="38"/>
      <c r="Y481" s="37"/>
      <c r="Z481" s="38"/>
      <c r="AA481" s="37"/>
      <c r="AB481" s="38"/>
      <c r="AC481" s="37"/>
      <c r="AD481" s="38"/>
      <c r="AE481" s="37"/>
      <c r="AF481" s="37"/>
      <c r="AG481" s="33" t="s">
        <v>30</v>
      </c>
    </row>
    <row r="482" spans="2:33" x14ac:dyDescent="0.25">
      <c r="B482" s="34">
        <v>473</v>
      </c>
      <c r="C482" s="37"/>
      <c r="D482" s="38"/>
      <c r="E482" s="37"/>
      <c r="F482" s="38"/>
      <c r="G482" s="37"/>
      <c r="H482" s="38"/>
      <c r="I482" s="37"/>
      <c r="J482" s="38"/>
      <c r="K482" s="37"/>
      <c r="L482" s="38"/>
      <c r="M482" s="37"/>
      <c r="N482" s="38"/>
      <c r="O482" s="37"/>
      <c r="P482" s="38"/>
      <c r="Q482" s="37"/>
      <c r="R482" s="38"/>
      <c r="S482" s="37"/>
      <c r="T482" s="38"/>
      <c r="U482" s="37"/>
      <c r="V482" s="38"/>
      <c r="W482" s="37"/>
      <c r="X482" s="38"/>
      <c r="Y482" s="37"/>
      <c r="Z482" s="38"/>
      <c r="AA482" s="37"/>
      <c r="AB482" s="38"/>
      <c r="AC482" s="37"/>
      <c r="AD482" s="38"/>
      <c r="AE482" s="37"/>
      <c r="AF482" s="37"/>
      <c r="AG482" s="33" t="s">
        <v>30</v>
      </c>
    </row>
    <row r="483" spans="2:33" x14ac:dyDescent="0.25">
      <c r="B483" s="34">
        <v>474</v>
      </c>
      <c r="C483" s="37"/>
      <c r="D483" s="38"/>
      <c r="E483" s="37"/>
      <c r="F483" s="38"/>
      <c r="G483" s="37"/>
      <c r="H483" s="38"/>
      <c r="I483" s="37"/>
      <c r="J483" s="38"/>
      <c r="K483" s="37"/>
      <c r="L483" s="38"/>
      <c r="M483" s="37"/>
      <c r="N483" s="38"/>
      <c r="O483" s="37"/>
      <c r="P483" s="38"/>
      <c r="Q483" s="37"/>
      <c r="R483" s="38"/>
      <c r="S483" s="37"/>
      <c r="T483" s="38"/>
      <c r="U483" s="37"/>
      <c r="V483" s="38"/>
      <c r="W483" s="37"/>
      <c r="X483" s="38"/>
      <c r="Y483" s="37"/>
      <c r="Z483" s="38"/>
      <c r="AA483" s="37"/>
      <c r="AB483" s="38"/>
      <c r="AC483" s="37"/>
      <c r="AD483" s="38"/>
      <c r="AE483" s="37"/>
      <c r="AF483" s="37"/>
      <c r="AG483" s="33" t="s">
        <v>30</v>
      </c>
    </row>
    <row r="484" spans="2:33" x14ac:dyDescent="0.25">
      <c r="B484" s="34">
        <v>475</v>
      </c>
      <c r="C484" s="37"/>
      <c r="D484" s="38"/>
      <c r="E484" s="37"/>
      <c r="F484" s="38"/>
      <c r="G484" s="37"/>
      <c r="H484" s="38"/>
      <c r="I484" s="37"/>
      <c r="J484" s="38"/>
      <c r="K484" s="37"/>
      <c r="L484" s="38"/>
      <c r="M484" s="37"/>
      <c r="N484" s="38"/>
      <c r="O484" s="37"/>
      <c r="P484" s="38"/>
      <c r="Q484" s="37"/>
      <c r="R484" s="38"/>
      <c r="S484" s="37"/>
      <c r="T484" s="38"/>
      <c r="U484" s="37"/>
      <c r="V484" s="38"/>
      <c r="W484" s="37"/>
      <c r="X484" s="38"/>
      <c r="Y484" s="37"/>
      <c r="Z484" s="38"/>
      <c r="AA484" s="37"/>
      <c r="AB484" s="38"/>
      <c r="AC484" s="37"/>
      <c r="AD484" s="38"/>
      <c r="AE484" s="37"/>
      <c r="AF484" s="37"/>
      <c r="AG484" s="33" t="s">
        <v>30</v>
      </c>
    </row>
    <row r="485" spans="2:33" x14ac:dyDescent="0.25">
      <c r="B485" s="34">
        <v>476</v>
      </c>
      <c r="C485" s="37"/>
      <c r="D485" s="38"/>
      <c r="E485" s="37"/>
      <c r="F485" s="38"/>
      <c r="G485" s="37"/>
      <c r="H485" s="38"/>
      <c r="I485" s="37"/>
      <c r="J485" s="38"/>
      <c r="K485" s="37"/>
      <c r="L485" s="38"/>
      <c r="M485" s="37"/>
      <c r="N485" s="38"/>
      <c r="O485" s="37"/>
      <c r="P485" s="38"/>
      <c r="Q485" s="37"/>
      <c r="R485" s="38"/>
      <c r="S485" s="37"/>
      <c r="T485" s="38"/>
      <c r="U485" s="37"/>
      <c r="V485" s="38"/>
      <c r="W485" s="37"/>
      <c r="X485" s="38"/>
      <c r="Y485" s="37"/>
      <c r="Z485" s="38"/>
      <c r="AA485" s="37"/>
      <c r="AB485" s="38"/>
      <c r="AC485" s="37"/>
      <c r="AD485" s="38"/>
      <c r="AE485" s="37"/>
      <c r="AF485" s="37"/>
      <c r="AG485" s="33" t="s">
        <v>30</v>
      </c>
    </row>
    <row r="486" spans="2:33" x14ac:dyDescent="0.25">
      <c r="B486" s="34">
        <v>477</v>
      </c>
      <c r="C486" s="37"/>
      <c r="D486" s="38"/>
      <c r="E486" s="37"/>
      <c r="F486" s="38"/>
      <c r="G486" s="37"/>
      <c r="H486" s="38"/>
      <c r="I486" s="37"/>
      <c r="J486" s="38"/>
      <c r="K486" s="37"/>
      <c r="L486" s="38"/>
      <c r="M486" s="37"/>
      <c r="N486" s="38"/>
      <c r="O486" s="37"/>
      <c r="P486" s="38"/>
      <c r="Q486" s="37"/>
      <c r="R486" s="38"/>
      <c r="S486" s="37"/>
      <c r="T486" s="38"/>
      <c r="U486" s="37"/>
      <c r="V486" s="38"/>
      <c r="W486" s="37"/>
      <c r="X486" s="38"/>
      <c r="Y486" s="37"/>
      <c r="Z486" s="38"/>
      <c r="AA486" s="37"/>
      <c r="AB486" s="38"/>
      <c r="AC486" s="37"/>
      <c r="AD486" s="38"/>
      <c r="AE486" s="37"/>
      <c r="AF486" s="37"/>
      <c r="AG486" s="33" t="s">
        <v>30</v>
      </c>
    </row>
    <row r="487" spans="2:33" x14ac:dyDescent="0.25">
      <c r="B487" s="34">
        <v>478</v>
      </c>
      <c r="C487" s="37"/>
      <c r="D487" s="38"/>
      <c r="E487" s="37"/>
      <c r="F487" s="38"/>
      <c r="G487" s="37"/>
      <c r="H487" s="38"/>
      <c r="I487" s="37"/>
      <c r="J487" s="38"/>
      <c r="K487" s="37"/>
      <c r="L487" s="38"/>
      <c r="M487" s="37"/>
      <c r="N487" s="38"/>
      <c r="O487" s="37"/>
      <c r="P487" s="38"/>
      <c r="Q487" s="37"/>
      <c r="R487" s="38"/>
      <c r="S487" s="37"/>
      <c r="T487" s="38"/>
      <c r="U487" s="37"/>
      <c r="V487" s="38"/>
      <c r="W487" s="37"/>
      <c r="X487" s="38"/>
      <c r="Y487" s="37"/>
      <c r="Z487" s="38"/>
      <c r="AA487" s="37"/>
      <c r="AB487" s="38"/>
      <c r="AC487" s="37"/>
      <c r="AD487" s="38"/>
      <c r="AE487" s="37"/>
      <c r="AF487" s="37"/>
      <c r="AG487" s="33" t="s">
        <v>30</v>
      </c>
    </row>
    <row r="488" spans="2:33" x14ac:dyDescent="0.25">
      <c r="B488" s="34">
        <v>479</v>
      </c>
      <c r="C488" s="37"/>
      <c r="D488" s="38"/>
      <c r="E488" s="37"/>
      <c r="F488" s="38"/>
      <c r="G488" s="37"/>
      <c r="H488" s="38"/>
      <c r="I488" s="37"/>
      <c r="J488" s="38"/>
      <c r="K488" s="37"/>
      <c r="L488" s="38"/>
      <c r="M488" s="37"/>
      <c r="N488" s="38"/>
      <c r="O488" s="37"/>
      <c r="P488" s="38"/>
      <c r="Q488" s="37"/>
      <c r="R488" s="38"/>
      <c r="S488" s="37"/>
      <c r="T488" s="38"/>
      <c r="U488" s="37"/>
      <c r="V488" s="38"/>
      <c r="W488" s="37"/>
      <c r="X488" s="38"/>
      <c r="Y488" s="37"/>
      <c r="Z488" s="38"/>
      <c r="AA488" s="37"/>
      <c r="AB488" s="38"/>
      <c r="AC488" s="37"/>
      <c r="AD488" s="38"/>
      <c r="AE488" s="37"/>
      <c r="AF488" s="37"/>
      <c r="AG488" s="33" t="s">
        <v>30</v>
      </c>
    </row>
    <row r="489" spans="2:33" x14ac:dyDescent="0.25">
      <c r="B489" s="34">
        <v>480</v>
      </c>
      <c r="C489" s="37"/>
      <c r="D489" s="38"/>
      <c r="E489" s="37"/>
      <c r="F489" s="38"/>
      <c r="G489" s="37"/>
      <c r="H489" s="38"/>
      <c r="I489" s="37"/>
      <c r="J489" s="38"/>
      <c r="K489" s="37"/>
      <c r="L489" s="38"/>
      <c r="M489" s="37"/>
      <c r="N489" s="38"/>
      <c r="O489" s="37"/>
      <c r="P489" s="38"/>
      <c r="Q489" s="37"/>
      <c r="R489" s="38"/>
      <c r="S489" s="37"/>
      <c r="T489" s="38"/>
      <c r="U489" s="37"/>
      <c r="V489" s="38"/>
      <c r="W489" s="37"/>
      <c r="X489" s="38"/>
      <c r="Y489" s="37"/>
      <c r="Z489" s="38"/>
      <c r="AA489" s="37"/>
      <c r="AB489" s="38"/>
      <c r="AC489" s="37"/>
      <c r="AD489" s="38"/>
      <c r="AE489" s="37"/>
      <c r="AF489" s="37"/>
      <c r="AG489" s="33" t="s">
        <v>30</v>
      </c>
    </row>
    <row r="490" spans="2:33" x14ac:dyDescent="0.25">
      <c r="B490" s="34">
        <v>481</v>
      </c>
      <c r="C490" s="37"/>
      <c r="D490" s="38"/>
      <c r="E490" s="37"/>
      <c r="F490" s="38"/>
      <c r="G490" s="37"/>
      <c r="H490" s="38"/>
      <c r="I490" s="37"/>
      <c r="J490" s="38"/>
      <c r="K490" s="37"/>
      <c r="L490" s="38"/>
      <c r="M490" s="37"/>
      <c r="N490" s="38"/>
      <c r="O490" s="37"/>
      <c r="P490" s="38"/>
      <c r="Q490" s="37"/>
      <c r="R490" s="38"/>
      <c r="S490" s="37"/>
      <c r="T490" s="38"/>
      <c r="U490" s="37"/>
      <c r="V490" s="38"/>
      <c r="W490" s="37"/>
      <c r="X490" s="38"/>
      <c r="Y490" s="37"/>
      <c r="Z490" s="38"/>
      <c r="AA490" s="37"/>
      <c r="AB490" s="38"/>
      <c r="AC490" s="37"/>
      <c r="AD490" s="38"/>
      <c r="AE490" s="37"/>
      <c r="AF490" s="37"/>
      <c r="AG490" s="33" t="s">
        <v>30</v>
      </c>
    </row>
    <row r="491" spans="2:33" x14ac:dyDescent="0.25">
      <c r="B491" s="34">
        <v>482</v>
      </c>
      <c r="C491" s="37"/>
      <c r="D491" s="38"/>
      <c r="E491" s="37"/>
      <c r="F491" s="38"/>
      <c r="G491" s="37"/>
      <c r="H491" s="38"/>
      <c r="I491" s="37"/>
      <c r="J491" s="38"/>
      <c r="K491" s="37"/>
      <c r="L491" s="38"/>
      <c r="M491" s="37"/>
      <c r="N491" s="38"/>
      <c r="O491" s="37"/>
      <c r="P491" s="38"/>
      <c r="Q491" s="37"/>
      <c r="R491" s="38"/>
      <c r="S491" s="37"/>
      <c r="T491" s="38"/>
      <c r="U491" s="37"/>
      <c r="V491" s="38"/>
      <c r="W491" s="37"/>
      <c r="X491" s="38"/>
      <c r="Y491" s="37"/>
      <c r="Z491" s="38"/>
      <c r="AA491" s="37"/>
      <c r="AB491" s="38"/>
      <c r="AC491" s="37"/>
      <c r="AD491" s="38"/>
      <c r="AE491" s="37"/>
      <c r="AF491" s="37"/>
      <c r="AG491" s="33" t="s">
        <v>30</v>
      </c>
    </row>
    <row r="492" spans="2:33" x14ac:dyDescent="0.25">
      <c r="B492" s="34">
        <v>483</v>
      </c>
      <c r="C492" s="37"/>
      <c r="D492" s="38"/>
      <c r="E492" s="37"/>
      <c r="F492" s="38"/>
      <c r="G492" s="37"/>
      <c r="H492" s="38"/>
      <c r="I492" s="37"/>
      <c r="J492" s="38"/>
      <c r="K492" s="37"/>
      <c r="L492" s="38"/>
      <c r="M492" s="37"/>
      <c r="N492" s="38"/>
      <c r="O492" s="37"/>
      <c r="P492" s="38"/>
      <c r="Q492" s="37"/>
      <c r="R492" s="38"/>
      <c r="S492" s="37"/>
      <c r="T492" s="38"/>
      <c r="U492" s="37"/>
      <c r="V492" s="38"/>
      <c r="W492" s="37"/>
      <c r="X492" s="38"/>
      <c r="Y492" s="37"/>
      <c r="Z492" s="38"/>
      <c r="AA492" s="37"/>
      <c r="AB492" s="38"/>
      <c r="AC492" s="37"/>
      <c r="AD492" s="38"/>
      <c r="AE492" s="37"/>
      <c r="AF492" s="37"/>
      <c r="AG492" s="33" t="s">
        <v>30</v>
      </c>
    </row>
    <row r="493" spans="2:33" x14ac:dyDescent="0.25">
      <c r="B493" s="34">
        <v>484</v>
      </c>
      <c r="C493" s="37"/>
      <c r="D493" s="38"/>
      <c r="E493" s="37"/>
      <c r="F493" s="38"/>
      <c r="G493" s="37"/>
      <c r="H493" s="38"/>
      <c r="I493" s="37"/>
      <c r="J493" s="38"/>
      <c r="K493" s="37"/>
      <c r="L493" s="38"/>
      <c r="M493" s="37"/>
      <c r="N493" s="38"/>
      <c r="O493" s="37"/>
      <c r="P493" s="38"/>
      <c r="Q493" s="37"/>
      <c r="R493" s="38"/>
      <c r="S493" s="37"/>
      <c r="T493" s="38"/>
      <c r="U493" s="37"/>
      <c r="V493" s="38"/>
      <c r="W493" s="37"/>
      <c r="X493" s="38"/>
      <c r="Y493" s="37"/>
      <c r="Z493" s="38"/>
      <c r="AA493" s="37"/>
      <c r="AB493" s="38"/>
      <c r="AC493" s="37"/>
      <c r="AD493" s="38"/>
      <c r="AE493" s="37"/>
      <c r="AF493" s="37"/>
      <c r="AG493" s="33" t="s">
        <v>30</v>
      </c>
    </row>
    <row r="494" spans="2:33" x14ac:dyDescent="0.25">
      <c r="B494" s="34">
        <v>485</v>
      </c>
      <c r="C494" s="37"/>
      <c r="D494" s="38"/>
      <c r="E494" s="37"/>
      <c r="F494" s="38"/>
      <c r="G494" s="37"/>
      <c r="H494" s="38"/>
      <c r="I494" s="37"/>
      <c r="J494" s="38"/>
      <c r="K494" s="37"/>
      <c r="L494" s="38"/>
      <c r="M494" s="37"/>
      <c r="N494" s="38"/>
      <c r="O494" s="37"/>
      <c r="P494" s="38"/>
      <c r="Q494" s="37"/>
      <c r="R494" s="38"/>
      <c r="S494" s="37"/>
      <c r="T494" s="38"/>
      <c r="U494" s="37"/>
      <c r="V494" s="38"/>
      <c r="W494" s="37"/>
      <c r="X494" s="38"/>
      <c r="Y494" s="37"/>
      <c r="Z494" s="38"/>
      <c r="AA494" s="37"/>
      <c r="AB494" s="38"/>
      <c r="AC494" s="37"/>
      <c r="AD494" s="38"/>
      <c r="AE494" s="37"/>
      <c r="AF494" s="37"/>
      <c r="AG494" s="33" t="s">
        <v>30</v>
      </c>
    </row>
    <row r="495" spans="2:33" x14ac:dyDescent="0.25">
      <c r="B495" s="34">
        <v>486</v>
      </c>
      <c r="C495" s="37"/>
      <c r="D495" s="38"/>
      <c r="E495" s="37"/>
      <c r="F495" s="38"/>
      <c r="G495" s="37"/>
      <c r="H495" s="38"/>
      <c r="I495" s="37"/>
      <c r="J495" s="38"/>
      <c r="K495" s="37"/>
      <c r="L495" s="38"/>
      <c r="M495" s="37"/>
      <c r="N495" s="38"/>
      <c r="O495" s="37"/>
      <c r="P495" s="38"/>
      <c r="Q495" s="37"/>
      <c r="R495" s="38"/>
      <c r="S495" s="37"/>
      <c r="T495" s="38"/>
      <c r="U495" s="37"/>
      <c r="V495" s="38"/>
      <c r="W495" s="37"/>
      <c r="X495" s="38"/>
      <c r="Y495" s="37"/>
      <c r="Z495" s="38"/>
      <c r="AA495" s="37"/>
      <c r="AB495" s="38"/>
      <c r="AC495" s="37"/>
      <c r="AD495" s="38"/>
      <c r="AE495" s="37"/>
      <c r="AF495" s="37"/>
      <c r="AG495" s="33" t="s">
        <v>30</v>
      </c>
    </row>
    <row r="496" spans="2:33" x14ac:dyDescent="0.25">
      <c r="B496" s="34">
        <v>487</v>
      </c>
      <c r="C496" s="37"/>
      <c r="D496" s="38"/>
      <c r="E496" s="37"/>
      <c r="F496" s="38"/>
      <c r="G496" s="37"/>
      <c r="H496" s="38"/>
      <c r="I496" s="37"/>
      <c r="J496" s="38"/>
      <c r="K496" s="37"/>
      <c r="L496" s="38"/>
      <c r="M496" s="37"/>
      <c r="N496" s="38"/>
      <c r="O496" s="37"/>
      <c r="P496" s="38"/>
      <c r="Q496" s="37"/>
      <c r="R496" s="38"/>
      <c r="S496" s="37"/>
      <c r="T496" s="38"/>
      <c r="U496" s="37"/>
      <c r="V496" s="38"/>
      <c r="W496" s="37"/>
      <c r="X496" s="38"/>
      <c r="Y496" s="37"/>
      <c r="Z496" s="38"/>
      <c r="AA496" s="37"/>
      <c r="AB496" s="38"/>
      <c r="AC496" s="37"/>
      <c r="AD496" s="38"/>
      <c r="AE496" s="37"/>
      <c r="AF496" s="37"/>
      <c r="AG496" s="33" t="s">
        <v>30</v>
      </c>
    </row>
    <row r="497" spans="2:33" x14ac:dyDescent="0.25">
      <c r="B497" s="34">
        <v>488</v>
      </c>
      <c r="C497" s="37"/>
      <c r="D497" s="38"/>
      <c r="E497" s="37"/>
      <c r="F497" s="38"/>
      <c r="G497" s="37"/>
      <c r="H497" s="38"/>
      <c r="I497" s="37"/>
      <c r="J497" s="38"/>
      <c r="K497" s="37"/>
      <c r="L497" s="38"/>
      <c r="M497" s="37"/>
      <c r="N497" s="38"/>
      <c r="O497" s="37"/>
      <c r="P497" s="38"/>
      <c r="Q497" s="37"/>
      <c r="R497" s="38"/>
      <c r="S497" s="37"/>
      <c r="T497" s="38"/>
      <c r="U497" s="37"/>
      <c r="V497" s="38"/>
      <c r="W497" s="37"/>
      <c r="X497" s="38"/>
      <c r="Y497" s="37"/>
      <c r="Z497" s="38"/>
      <c r="AA497" s="37"/>
      <c r="AB497" s="38"/>
      <c r="AC497" s="37"/>
      <c r="AD497" s="38"/>
      <c r="AE497" s="37"/>
      <c r="AF497" s="37"/>
      <c r="AG497" s="33" t="s">
        <v>30</v>
      </c>
    </row>
    <row r="498" spans="2:33" x14ac:dyDescent="0.25">
      <c r="B498" s="34">
        <v>489</v>
      </c>
      <c r="C498" s="37"/>
      <c r="D498" s="38"/>
      <c r="E498" s="37"/>
      <c r="F498" s="38"/>
      <c r="G498" s="37"/>
      <c r="H498" s="38"/>
      <c r="I498" s="37"/>
      <c r="J498" s="38"/>
      <c r="K498" s="37"/>
      <c r="L498" s="38"/>
      <c r="M498" s="37"/>
      <c r="N498" s="38"/>
      <c r="O498" s="37"/>
      <c r="P498" s="38"/>
      <c r="Q498" s="37"/>
      <c r="R498" s="38"/>
      <c r="S498" s="37"/>
      <c r="T498" s="38"/>
      <c r="U498" s="37"/>
      <c r="V498" s="38"/>
      <c r="W498" s="37"/>
      <c r="X498" s="38"/>
      <c r="Y498" s="37"/>
      <c r="Z498" s="38"/>
      <c r="AA498" s="37"/>
      <c r="AB498" s="38"/>
      <c r="AC498" s="37"/>
      <c r="AD498" s="38"/>
      <c r="AE498" s="37"/>
      <c r="AF498" s="37"/>
      <c r="AG498" s="33" t="s">
        <v>30</v>
      </c>
    </row>
    <row r="499" spans="2:33" x14ac:dyDescent="0.25">
      <c r="B499" s="34">
        <v>490</v>
      </c>
      <c r="C499" s="37"/>
      <c r="D499" s="38"/>
      <c r="E499" s="37"/>
      <c r="F499" s="38"/>
      <c r="G499" s="37"/>
      <c r="H499" s="38"/>
      <c r="I499" s="37"/>
      <c r="J499" s="38"/>
      <c r="K499" s="37"/>
      <c r="L499" s="38"/>
      <c r="M499" s="37"/>
      <c r="N499" s="38"/>
      <c r="O499" s="37"/>
      <c r="P499" s="38"/>
      <c r="Q499" s="37"/>
      <c r="R499" s="38"/>
      <c r="S499" s="37"/>
      <c r="T499" s="38"/>
      <c r="U499" s="37"/>
      <c r="V499" s="38"/>
      <c r="W499" s="37"/>
      <c r="X499" s="38"/>
      <c r="Y499" s="37"/>
      <c r="Z499" s="38"/>
      <c r="AA499" s="37"/>
      <c r="AB499" s="38"/>
      <c r="AC499" s="37"/>
      <c r="AD499" s="38"/>
      <c r="AE499" s="37"/>
      <c r="AF499" s="37"/>
      <c r="AG499" s="33" t="s">
        <v>30</v>
      </c>
    </row>
    <row r="500" spans="2:33" x14ac:dyDescent="0.25">
      <c r="B500" s="34">
        <v>491</v>
      </c>
      <c r="C500" s="37"/>
      <c r="D500" s="38"/>
      <c r="E500" s="37"/>
      <c r="F500" s="38"/>
      <c r="G500" s="37"/>
      <c r="H500" s="38"/>
      <c r="I500" s="37"/>
      <c r="J500" s="38"/>
      <c r="K500" s="37"/>
      <c r="L500" s="38"/>
      <c r="M500" s="37"/>
      <c r="N500" s="38"/>
      <c r="O500" s="37"/>
      <c r="P500" s="38"/>
      <c r="Q500" s="37"/>
      <c r="R500" s="38"/>
      <c r="S500" s="37"/>
      <c r="T500" s="38"/>
      <c r="U500" s="37"/>
      <c r="V500" s="38"/>
      <c r="W500" s="37"/>
      <c r="X500" s="38"/>
      <c r="Y500" s="37"/>
      <c r="Z500" s="38"/>
      <c r="AA500" s="37"/>
      <c r="AB500" s="38"/>
      <c r="AC500" s="37"/>
      <c r="AD500" s="38"/>
      <c r="AE500" s="37"/>
      <c r="AF500" s="37"/>
      <c r="AG500" s="33" t="s">
        <v>30</v>
      </c>
    </row>
    <row r="501" spans="2:33" x14ac:dyDescent="0.25">
      <c r="B501" s="34">
        <v>492</v>
      </c>
      <c r="C501" s="37"/>
      <c r="D501" s="38"/>
      <c r="E501" s="37"/>
      <c r="F501" s="38"/>
      <c r="G501" s="37"/>
      <c r="H501" s="38"/>
      <c r="I501" s="37"/>
      <c r="J501" s="38"/>
      <c r="K501" s="37"/>
      <c r="L501" s="38"/>
      <c r="M501" s="37"/>
      <c r="N501" s="38"/>
      <c r="O501" s="37"/>
      <c r="P501" s="38"/>
      <c r="Q501" s="37"/>
      <c r="R501" s="38"/>
      <c r="S501" s="37"/>
      <c r="T501" s="38"/>
      <c r="U501" s="37"/>
      <c r="V501" s="38"/>
      <c r="W501" s="37"/>
      <c r="X501" s="38"/>
      <c r="Y501" s="37"/>
      <c r="Z501" s="38"/>
      <c r="AA501" s="37"/>
      <c r="AB501" s="38"/>
      <c r="AC501" s="37"/>
      <c r="AD501" s="38"/>
      <c r="AE501" s="37"/>
      <c r="AF501" s="37"/>
      <c r="AG501" s="33" t="s">
        <v>30</v>
      </c>
    </row>
    <row r="502" spans="2:33" x14ac:dyDescent="0.25">
      <c r="B502" s="34">
        <v>493</v>
      </c>
      <c r="C502" s="37"/>
      <c r="D502" s="38"/>
      <c r="E502" s="37"/>
      <c r="F502" s="38"/>
      <c r="G502" s="37"/>
      <c r="H502" s="38"/>
      <c r="I502" s="37"/>
      <c r="J502" s="38"/>
      <c r="K502" s="37"/>
      <c r="L502" s="38"/>
      <c r="M502" s="37"/>
      <c r="N502" s="38"/>
      <c r="O502" s="37"/>
      <c r="P502" s="38"/>
      <c r="Q502" s="37"/>
      <c r="R502" s="38"/>
      <c r="S502" s="37"/>
      <c r="T502" s="38"/>
      <c r="U502" s="37"/>
      <c r="V502" s="38"/>
      <c r="W502" s="37"/>
      <c r="X502" s="38"/>
      <c r="Y502" s="37"/>
      <c r="Z502" s="38"/>
      <c r="AA502" s="37"/>
      <c r="AB502" s="38"/>
      <c r="AC502" s="37"/>
      <c r="AD502" s="38"/>
      <c r="AE502" s="37"/>
      <c r="AF502" s="37"/>
      <c r="AG502" s="33" t="s">
        <v>30</v>
      </c>
    </row>
    <row r="503" spans="2:33" x14ac:dyDescent="0.25">
      <c r="B503" s="34">
        <v>494</v>
      </c>
      <c r="C503" s="37"/>
      <c r="D503" s="38"/>
      <c r="E503" s="37"/>
      <c r="F503" s="38"/>
      <c r="G503" s="37"/>
      <c r="H503" s="38"/>
      <c r="I503" s="37"/>
      <c r="J503" s="38"/>
      <c r="K503" s="37"/>
      <c r="L503" s="38"/>
      <c r="M503" s="37"/>
      <c r="N503" s="38"/>
      <c r="O503" s="37"/>
      <c r="P503" s="38"/>
      <c r="Q503" s="37"/>
      <c r="R503" s="38"/>
      <c r="S503" s="37"/>
      <c r="T503" s="38"/>
      <c r="U503" s="37"/>
      <c r="V503" s="38"/>
      <c r="W503" s="37"/>
      <c r="X503" s="38"/>
      <c r="Y503" s="37"/>
      <c r="Z503" s="38"/>
      <c r="AA503" s="37"/>
      <c r="AB503" s="38"/>
      <c r="AC503" s="37"/>
      <c r="AD503" s="38"/>
      <c r="AE503" s="37"/>
      <c r="AF503" s="37"/>
      <c r="AG503" s="33" t="s">
        <v>30</v>
      </c>
    </row>
    <row r="504" spans="2:33" x14ac:dyDescent="0.25">
      <c r="B504" s="34">
        <v>495</v>
      </c>
      <c r="C504" s="37"/>
      <c r="D504" s="38"/>
      <c r="E504" s="37"/>
      <c r="F504" s="38"/>
      <c r="G504" s="37"/>
      <c r="H504" s="38"/>
      <c r="I504" s="37"/>
      <c r="J504" s="38"/>
      <c r="K504" s="37"/>
      <c r="L504" s="38"/>
      <c r="M504" s="37"/>
      <c r="N504" s="38"/>
      <c r="O504" s="37"/>
      <c r="P504" s="38"/>
      <c r="Q504" s="37"/>
      <c r="R504" s="38"/>
      <c r="S504" s="37"/>
      <c r="T504" s="38"/>
      <c r="U504" s="37"/>
      <c r="V504" s="38"/>
      <c r="W504" s="37"/>
      <c r="X504" s="38"/>
      <c r="Y504" s="37"/>
      <c r="Z504" s="38"/>
      <c r="AA504" s="37"/>
      <c r="AB504" s="38"/>
      <c r="AC504" s="37"/>
      <c r="AD504" s="38"/>
      <c r="AE504" s="37"/>
      <c r="AF504" s="37"/>
      <c r="AG504" s="33" t="s">
        <v>30</v>
      </c>
    </row>
    <row r="505" spans="2:33" x14ac:dyDescent="0.25">
      <c r="B505" s="34">
        <v>496</v>
      </c>
      <c r="C505" s="37"/>
      <c r="D505" s="38"/>
      <c r="E505" s="37"/>
      <c r="F505" s="38"/>
      <c r="G505" s="37"/>
      <c r="H505" s="38"/>
      <c r="I505" s="37"/>
      <c r="J505" s="38"/>
      <c r="K505" s="37"/>
      <c r="L505" s="38"/>
      <c r="M505" s="37"/>
      <c r="N505" s="38"/>
      <c r="O505" s="37"/>
      <c r="P505" s="38"/>
      <c r="Q505" s="37"/>
      <c r="R505" s="38"/>
      <c r="S505" s="37"/>
      <c r="T505" s="38"/>
      <c r="U505" s="37"/>
      <c r="V505" s="38"/>
      <c r="W505" s="37"/>
      <c r="X505" s="38"/>
      <c r="Y505" s="37"/>
      <c r="Z505" s="38"/>
      <c r="AA505" s="37"/>
      <c r="AB505" s="38"/>
      <c r="AC505" s="37"/>
      <c r="AD505" s="38"/>
      <c r="AE505" s="37"/>
      <c r="AF505" s="37"/>
      <c r="AG505" s="33" t="s">
        <v>30</v>
      </c>
    </row>
    <row r="506" spans="2:33" x14ac:dyDescent="0.25">
      <c r="B506" s="34">
        <v>497</v>
      </c>
      <c r="C506" s="37"/>
      <c r="D506" s="38"/>
      <c r="E506" s="37"/>
      <c r="F506" s="38"/>
      <c r="G506" s="37"/>
      <c r="H506" s="38"/>
      <c r="I506" s="37"/>
      <c r="J506" s="38"/>
      <c r="K506" s="37"/>
      <c r="L506" s="38"/>
      <c r="M506" s="37"/>
      <c r="N506" s="38"/>
      <c r="O506" s="37"/>
      <c r="P506" s="38"/>
      <c r="Q506" s="37"/>
      <c r="R506" s="38"/>
      <c r="S506" s="37"/>
      <c r="T506" s="38"/>
      <c r="U506" s="37"/>
      <c r="V506" s="38"/>
      <c r="W506" s="37"/>
      <c r="X506" s="38"/>
      <c r="Y506" s="37"/>
      <c r="Z506" s="38"/>
      <c r="AA506" s="37"/>
      <c r="AB506" s="38"/>
      <c r="AC506" s="37"/>
      <c r="AD506" s="38"/>
      <c r="AE506" s="37"/>
      <c r="AF506" s="37"/>
      <c r="AG506" s="33" t="s">
        <v>30</v>
      </c>
    </row>
    <row r="507" spans="2:33" x14ac:dyDescent="0.25">
      <c r="B507" s="34">
        <v>498</v>
      </c>
      <c r="C507" s="37"/>
      <c r="D507" s="38"/>
      <c r="E507" s="37"/>
      <c r="F507" s="38"/>
      <c r="G507" s="37"/>
      <c r="H507" s="38"/>
      <c r="I507" s="37"/>
      <c r="J507" s="38"/>
      <c r="K507" s="37"/>
      <c r="L507" s="38"/>
      <c r="M507" s="37"/>
      <c r="N507" s="38"/>
      <c r="O507" s="37"/>
      <c r="P507" s="38"/>
      <c r="Q507" s="37"/>
      <c r="R507" s="38"/>
      <c r="S507" s="37"/>
      <c r="T507" s="38"/>
      <c r="U507" s="37"/>
      <c r="V507" s="38"/>
      <c r="W507" s="37"/>
      <c r="X507" s="38"/>
      <c r="Y507" s="37"/>
      <c r="Z507" s="38"/>
      <c r="AA507" s="37"/>
      <c r="AB507" s="38"/>
      <c r="AC507" s="37"/>
      <c r="AD507" s="38"/>
      <c r="AE507" s="37"/>
      <c r="AF507" s="37"/>
      <c r="AG507" s="33" t="s">
        <v>30</v>
      </c>
    </row>
    <row r="508" spans="2:33" x14ac:dyDescent="0.25">
      <c r="B508" s="34">
        <v>499</v>
      </c>
      <c r="C508" s="37"/>
      <c r="D508" s="38"/>
      <c r="E508" s="37"/>
      <c r="F508" s="38"/>
      <c r="G508" s="37"/>
      <c r="H508" s="38"/>
      <c r="I508" s="37"/>
      <c r="J508" s="38"/>
      <c r="K508" s="37"/>
      <c r="L508" s="38"/>
      <c r="M508" s="37"/>
      <c r="N508" s="38"/>
      <c r="O508" s="37"/>
      <c r="P508" s="38"/>
      <c r="Q508" s="37"/>
      <c r="R508" s="38"/>
      <c r="S508" s="37"/>
      <c r="T508" s="38"/>
      <c r="U508" s="37"/>
      <c r="V508" s="38"/>
      <c r="W508" s="37"/>
      <c r="X508" s="38"/>
      <c r="Y508" s="37"/>
      <c r="Z508" s="38"/>
      <c r="AA508" s="37"/>
      <c r="AB508" s="38"/>
      <c r="AC508" s="37"/>
      <c r="AD508" s="38"/>
      <c r="AE508" s="37"/>
      <c r="AF508" s="37"/>
      <c r="AG508" s="33" t="s">
        <v>30</v>
      </c>
    </row>
    <row r="509" spans="2:33" x14ac:dyDescent="0.25">
      <c r="B509" s="35">
        <v>500</v>
      </c>
      <c r="C509" s="39"/>
      <c r="D509" s="40"/>
      <c r="E509" s="39"/>
      <c r="F509" s="40"/>
      <c r="G509" s="39"/>
      <c r="H509" s="40"/>
      <c r="I509" s="39"/>
      <c r="J509" s="40"/>
      <c r="K509" s="39"/>
      <c r="L509" s="40"/>
      <c r="M509" s="39"/>
      <c r="N509" s="40"/>
      <c r="O509" s="39"/>
      <c r="P509" s="40"/>
      <c r="Q509" s="39"/>
      <c r="R509" s="40"/>
      <c r="S509" s="39"/>
      <c r="T509" s="40"/>
      <c r="U509" s="39"/>
      <c r="V509" s="40"/>
      <c r="W509" s="39"/>
      <c r="X509" s="40"/>
      <c r="Y509" s="39"/>
      <c r="Z509" s="40"/>
      <c r="AA509" s="39"/>
      <c r="AB509" s="40"/>
      <c r="AC509" s="39"/>
      <c r="AD509" s="40"/>
      <c r="AE509" s="39"/>
      <c r="AF509" s="39"/>
      <c r="AG509" s="33" t="s">
        <v>30</v>
      </c>
    </row>
    <row r="510" spans="2:33" x14ac:dyDescent="0.25">
      <c r="B510" s="36"/>
      <c r="C510" s="33" t="s">
        <v>30</v>
      </c>
      <c r="D510" s="33" t="s">
        <v>30</v>
      </c>
      <c r="E510" s="33" t="s">
        <v>30</v>
      </c>
      <c r="F510" s="33" t="s">
        <v>30</v>
      </c>
      <c r="G510" s="33" t="s">
        <v>30</v>
      </c>
      <c r="H510" s="33" t="s">
        <v>30</v>
      </c>
      <c r="I510" s="33" t="s">
        <v>30</v>
      </c>
      <c r="J510" s="33" t="s">
        <v>30</v>
      </c>
      <c r="K510" s="33" t="s">
        <v>30</v>
      </c>
      <c r="L510" s="33" t="s">
        <v>30</v>
      </c>
      <c r="M510" s="33" t="s">
        <v>30</v>
      </c>
      <c r="N510" s="33" t="s">
        <v>30</v>
      </c>
      <c r="O510" s="33" t="s">
        <v>30</v>
      </c>
      <c r="P510" s="33" t="s">
        <v>30</v>
      </c>
      <c r="Q510" s="33" t="s">
        <v>30</v>
      </c>
      <c r="R510" s="33" t="s">
        <v>30</v>
      </c>
      <c r="S510" s="33" t="s">
        <v>30</v>
      </c>
      <c r="T510" s="33" t="s">
        <v>30</v>
      </c>
      <c r="U510" s="33" t="s">
        <v>30</v>
      </c>
      <c r="V510" s="33" t="s">
        <v>30</v>
      </c>
      <c r="W510" s="33" t="s">
        <v>30</v>
      </c>
      <c r="X510" s="33" t="s">
        <v>30</v>
      </c>
      <c r="Y510" s="33" t="s">
        <v>30</v>
      </c>
      <c r="Z510" s="33" t="s">
        <v>30</v>
      </c>
      <c r="AA510" s="33" t="s">
        <v>30</v>
      </c>
      <c r="AB510" s="33" t="s">
        <v>30</v>
      </c>
      <c r="AC510" s="33" t="s">
        <v>30</v>
      </c>
      <c r="AD510" s="33" t="s">
        <v>30</v>
      </c>
      <c r="AE510" s="33" t="s">
        <v>30</v>
      </c>
      <c r="AF510" s="33" t="s">
        <v>30</v>
      </c>
      <c r="AG510" s="33" t="s">
        <v>30</v>
      </c>
    </row>
  </sheetData>
  <sheetProtection sheet="1" objects="1" scenarios="1"/>
  <mergeCells count="1">
    <mergeCell ref="D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C1:AH37"/>
  <sheetViews>
    <sheetView zoomScale="85" zoomScaleNormal="85" workbookViewId="0">
      <selection activeCell="D1" sqref="D1:H1"/>
    </sheetView>
  </sheetViews>
  <sheetFormatPr baseColWidth="10" defaultRowHeight="13.2" x14ac:dyDescent="0.25"/>
  <cols>
    <col min="1" max="1" width="5.109375" style="6" customWidth="1"/>
    <col min="2" max="2" width="5.5546875" style="6" customWidth="1"/>
    <col min="3" max="3" width="14" style="6" customWidth="1"/>
    <col min="4" max="33" width="11.6640625" style="6" customWidth="1"/>
    <col min="34" max="16384" width="11.5546875" style="6"/>
  </cols>
  <sheetData>
    <row r="1" spans="3:34" ht="22.8" customHeight="1" x14ac:dyDescent="0.25">
      <c r="D1" s="43" t="s">
        <v>36</v>
      </c>
      <c r="E1" s="43"/>
      <c r="F1" s="43"/>
      <c r="G1" s="43"/>
      <c r="H1" s="43"/>
    </row>
    <row r="2" spans="3:34" ht="13.8" x14ac:dyDescent="0.25">
      <c r="C2" s="17" t="s">
        <v>43</v>
      </c>
    </row>
    <row r="3" spans="3:34" ht="13.8" x14ac:dyDescent="0.25">
      <c r="C3" s="17" t="s">
        <v>42</v>
      </c>
    </row>
    <row r="4" spans="3:34" x14ac:dyDescent="0.25">
      <c r="C4" s="19" t="s">
        <v>31</v>
      </c>
      <c r="D4" s="19"/>
      <c r="E4" s="20">
        <f>Données!E6</f>
        <v>0</v>
      </c>
    </row>
    <row r="6" spans="3:34" x14ac:dyDescent="0.25">
      <c r="D6" s="9" t="str">
        <f>Données!C9</f>
        <v>V1</v>
      </c>
      <c r="E6" s="9" t="str">
        <f>Données!D9</f>
        <v>V2</v>
      </c>
      <c r="F6" s="9" t="str">
        <f>Données!E9</f>
        <v>V3</v>
      </c>
      <c r="G6" s="9" t="str">
        <f>Données!F9</f>
        <v>V4</v>
      </c>
      <c r="H6" s="9" t="str">
        <f>Données!G9</f>
        <v>V5</v>
      </c>
      <c r="I6" s="9" t="str">
        <f>Données!H9</f>
        <v>V6</v>
      </c>
      <c r="J6" s="9" t="str">
        <f>Données!I9</f>
        <v>V7</v>
      </c>
      <c r="K6" s="9" t="str">
        <f>Données!J9</f>
        <v>V8</v>
      </c>
      <c r="L6" s="9" t="str">
        <f>Données!K9</f>
        <v>V9</v>
      </c>
      <c r="M6" s="9" t="str">
        <f>Données!L9</f>
        <v>V10</v>
      </c>
      <c r="N6" s="9" t="str">
        <f>Données!M9</f>
        <v>V11</v>
      </c>
      <c r="O6" s="9" t="str">
        <f>Données!N9</f>
        <v>V12</v>
      </c>
      <c r="P6" s="9" t="str">
        <f>Données!O9</f>
        <v>V13</v>
      </c>
      <c r="Q6" s="9" t="str">
        <f>Données!P9</f>
        <v>V14</v>
      </c>
      <c r="R6" s="9" t="str">
        <f>Données!Q9</f>
        <v>V15</v>
      </c>
      <c r="S6" s="9" t="str">
        <f>Données!R9</f>
        <v>V16</v>
      </c>
      <c r="T6" s="9" t="str">
        <f>Données!S9</f>
        <v>V17</v>
      </c>
      <c r="U6" s="9" t="str">
        <f>Données!T9</f>
        <v>V18</v>
      </c>
      <c r="V6" s="9" t="str">
        <f>Données!U9</f>
        <v>V19</v>
      </c>
      <c r="W6" s="9" t="str">
        <f>Données!V9</f>
        <v>V20</v>
      </c>
      <c r="X6" s="9" t="str">
        <f>Données!W9</f>
        <v>V21</v>
      </c>
      <c r="Y6" s="9" t="str">
        <f>Données!X9</f>
        <v>V22</v>
      </c>
      <c r="Z6" s="9" t="str">
        <f>Données!Y9</f>
        <v>V23</v>
      </c>
      <c r="AA6" s="9" t="str">
        <f>Données!Z9</f>
        <v>V24</v>
      </c>
      <c r="AB6" s="9" t="str">
        <f>Données!AA9</f>
        <v>V25</v>
      </c>
      <c r="AC6" s="9" t="str">
        <f>Données!AB9</f>
        <v>V26</v>
      </c>
      <c r="AD6" s="9" t="str">
        <f>Données!AC9</f>
        <v>V27</v>
      </c>
      <c r="AE6" s="9" t="str">
        <f>Données!AD9</f>
        <v>V28</v>
      </c>
      <c r="AF6" s="9" t="str">
        <f>Données!AE9</f>
        <v>V29</v>
      </c>
      <c r="AG6" s="9" t="str">
        <f>Données!AF9</f>
        <v>V30</v>
      </c>
    </row>
    <row r="7" spans="3:34" x14ac:dyDescent="0.25">
      <c r="C7" s="9" t="str">
        <f>D6</f>
        <v>V1</v>
      </c>
      <c r="D7" s="15">
        <v>1</v>
      </c>
      <c r="E7" s="13" t="str">
        <f>IF(Données!D$10="","",PEARSON(Données!$C$10:$C$509,Données!D$10:D$509))</f>
        <v/>
      </c>
      <c r="F7" s="13" t="str">
        <f>IF(Données!E$10="","",PEARSON(Données!$C$10:$C$509,Données!E$10:E$509))</f>
        <v/>
      </c>
      <c r="G7" s="13" t="str">
        <f>IF(Données!F$10="","",PEARSON(Données!$C$10:$C$509,Données!F$10:F$509))</f>
        <v/>
      </c>
      <c r="H7" s="13" t="str">
        <f>IF(Données!G$10="","",PEARSON(Données!$C$10:$C$509,Données!G$10:G$509))</f>
        <v/>
      </c>
      <c r="I7" s="13" t="str">
        <f>IF(Données!H$10="","",PEARSON(Données!$C$10:$C$509,Données!H$10:H$509))</f>
        <v/>
      </c>
      <c r="J7" s="13" t="str">
        <f>IF(Données!I$10="","",PEARSON(Données!$C$10:$C$509,Données!I$10:I$509))</f>
        <v/>
      </c>
      <c r="K7" s="13" t="str">
        <f>IF(Données!J$10="","",PEARSON(Données!$C$10:$C$509,Données!J$10:J$509))</f>
        <v/>
      </c>
      <c r="L7" s="13" t="str">
        <f>IF(Données!K$10="","",PEARSON(Données!$C$10:$C$509,Données!K$10:K$509))</f>
        <v/>
      </c>
      <c r="M7" s="13" t="str">
        <f>IF(Données!L$10="","",PEARSON(Données!$C$10:$C$509,Données!L$10:L$509))</f>
        <v/>
      </c>
      <c r="N7" s="13" t="str">
        <f>IF(Données!M$10="","",PEARSON(Données!$C$10:$C$509,Données!M$10:M$509))</f>
        <v/>
      </c>
      <c r="O7" s="13" t="str">
        <f>IF(Données!N$10="","",PEARSON(Données!$C$10:$C$509,Données!N$10:N$509))</f>
        <v/>
      </c>
      <c r="P7" s="13" t="str">
        <f>IF(Données!O$10="","",PEARSON(Données!$C$10:$C$509,Données!O$10:O$509))</f>
        <v/>
      </c>
      <c r="Q7" s="13" t="str">
        <f>IF(Données!P$10="","",PEARSON(Données!$C$10:$C$509,Données!P$10:P$509))</f>
        <v/>
      </c>
      <c r="R7" s="13" t="str">
        <f>IF(Données!Q$10="","",PEARSON(Données!$C$10:$C$509,Données!Q$10:Q$509))</f>
        <v/>
      </c>
      <c r="S7" s="13" t="str">
        <f>IF(Données!R$10="","",PEARSON(Données!$C$10:$C$509,Données!R$10:R$509))</f>
        <v/>
      </c>
      <c r="T7" s="13" t="str">
        <f>IF(Données!S$10="","",PEARSON(Données!$C$10:$C$509,Données!S$10:S$509))</f>
        <v/>
      </c>
      <c r="U7" s="13" t="str">
        <f>IF(Données!T$10="","",PEARSON(Données!$C$10:$C$509,Données!T$10:T$509))</f>
        <v/>
      </c>
      <c r="V7" s="13" t="str">
        <f>IF(Données!U$10="","",PEARSON(Données!$C$10:$C$509,Données!U$10:U$509))</f>
        <v/>
      </c>
      <c r="W7" s="13" t="str">
        <f>IF(Données!V$10="","",PEARSON(Données!$C$10:$C$509,Données!V$10:V$509))</f>
        <v/>
      </c>
      <c r="X7" s="13" t="str">
        <f>IF(Données!W$10="","",PEARSON(Données!$C$10:$C$509,Données!W$10:W$509))</f>
        <v/>
      </c>
      <c r="Y7" s="13" t="str">
        <f>IF(Données!X$10="","",PEARSON(Données!$C$10:$C$509,Données!X$10:X$509))</f>
        <v/>
      </c>
      <c r="Z7" s="13" t="str">
        <f>IF(Données!Y$10="","",PEARSON(Données!$C$10:$C$509,Données!Y$10:Y$509))</f>
        <v/>
      </c>
      <c r="AA7" s="13" t="str">
        <f>IF(Données!Z$10="","",PEARSON(Données!$C$10:$C$509,Données!Z$10:Z$509))</f>
        <v/>
      </c>
      <c r="AB7" s="13" t="str">
        <f>IF(Données!AA$10="","",PEARSON(Données!$C$10:$C$509,Données!AA$10:AA$509))</f>
        <v/>
      </c>
      <c r="AC7" s="13" t="str">
        <f>IF(Données!AB$10="","",PEARSON(Données!$C$10:$C$509,Données!AB$10:AB$509))</f>
        <v/>
      </c>
      <c r="AD7" s="13" t="str">
        <f>IF(Données!AC$10="","",PEARSON(Données!$C$10:$C$509,Données!AC$10:AC$509))</f>
        <v/>
      </c>
      <c r="AE7" s="13" t="str">
        <f>IF(Données!AD$10="","",PEARSON(Données!$C$10:$C$509,Données!AD$10:AD$509))</f>
        <v/>
      </c>
      <c r="AF7" s="13" t="str">
        <f>IF(Données!AE$10="","",PEARSON(Données!$C$10:$C$509,Données!AE$10:AE$509))</f>
        <v/>
      </c>
      <c r="AG7" s="13" t="str">
        <f>IF(Données!AF$10="","",PEARSON(Données!$C$10:$C$509,Données!AF$10:AF$509))</f>
        <v/>
      </c>
      <c r="AH7" s="16"/>
    </row>
    <row r="8" spans="3:34" x14ac:dyDescent="0.25">
      <c r="C8" s="8" t="str">
        <f>E6</f>
        <v>V2</v>
      </c>
      <c r="D8" s="14" t="str">
        <f>E7</f>
        <v/>
      </c>
      <c r="E8" s="15">
        <v>1</v>
      </c>
      <c r="F8" s="14" t="str">
        <f>IF(Données!E$10="","",PEARSON(Données!$D10:$D509,Données!E10:E509))</f>
        <v/>
      </c>
      <c r="G8" s="14" t="str">
        <f>IF(Données!F$10="","",PEARSON(Données!$D10:$D509,Données!F10:F509))</f>
        <v/>
      </c>
      <c r="H8" s="14" t="str">
        <f>IF(Données!G$10="","",PEARSON(Données!$D10:$D509,Données!G10:G509))</f>
        <v/>
      </c>
      <c r="I8" s="14" t="str">
        <f>IF(Données!H$10="","",PEARSON(Données!$D10:$D509,Données!H10:H509))</f>
        <v/>
      </c>
      <c r="J8" s="14" t="str">
        <f>IF(Données!I$10="","",PEARSON(Données!$D10:$D509,Données!I10:I509))</f>
        <v/>
      </c>
      <c r="K8" s="14" t="str">
        <f>IF(Données!J$10="","",PEARSON(Données!$D10:$D509,Données!J10:J509))</f>
        <v/>
      </c>
      <c r="L8" s="14" t="str">
        <f>IF(Données!K$10="","",PEARSON(Données!$D10:$D509,Données!K10:K509))</f>
        <v/>
      </c>
      <c r="M8" s="14" t="str">
        <f>IF(Données!L$10="","",PEARSON(Données!$D10:$D509,Données!L10:L509))</f>
        <v/>
      </c>
      <c r="N8" s="14" t="str">
        <f>IF(Données!M$10="","",PEARSON(Données!$D10:$D509,Données!M10:M509))</f>
        <v/>
      </c>
      <c r="O8" s="14" t="str">
        <f>IF(Données!N$10="","",PEARSON(Données!$D10:$D509,Données!N10:N509))</f>
        <v/>
      </c>
      <c r="P8" s="14" t="str">
        <f>IF(Données!O$10="","",PEARSON(Données!$D10:$D509,Données!O10:O509))</f>
        <v/>
      </c>
      <c r="Q8" s="14" t="str">
        <f>IF(Données!P$10="","",PEARSON(Données!$D10:$D509,Données!P10:P509))</f>
        <v/>
      </c>
      <c r="R8" s="14" t="str">
        <f>IF(Données!Q$10="","",PEARSON(Données!$D10:$D509,Données!Q10:Q509))</f>
        <v/>
      </c>
      <c r="S8" s="14" t="str">
        <f>IF(Données!R$10="","",PEARSON(Données!$D10:$D509,Données!R10:R509))</f>
        <v/>
      </c>
      <c r="T8" s="14" t="str">
        <f>IF(Données!S$10="","",PEARSON(Données!$D10:$D509,Données!S10:S509))</f>
        <v/>
      </c>
      <c r="U8" s="14" t="str">
        <f>IF(Données!T$10="","",PEARSON(Données!$D10:$D509,Données!T10:T509))</f>
        <v/>
      </c>
      <c r="V8" s="14" t="str">
        <f>IF(Données!U$10="","",PEARSON(Données!$D10:$D509,Données!U10:U509))</f>
        <v/>
      </c>
      <c r="W8" s="14" t="str">
        <f>IF(Données!V$10="","",PEARSON(Données!$D10:$D509,Données!V10:V509))</f>
        <v/>
      </c>
      <c r="X8" s="14" t="str">
        <f>IF(Données!W$10="","",PEARSON(Données!$D10:$D509,Données!W10:W509))</f>
        <v/>
      </c>
      <c r="Y8" s="14" t="str">
        <f>IF(Données!X$10="","",PEARSON(Données!$D10:$D509,Données!X10:X509))</f>
        <v/>
      </c>
      <c r="Z8" s="14" t="str">
        <f>IF(Données!Y$10="","",PEARSON(Données!$D10:$D509,Données!Y10:Y509))</f>
        <v/>
      </c>
      <c r="AA8" s="14" t="str">
        <f>IF(Données!Z$10="","",PEARSON(Données!$D10:$D509,Données!Z10:Z509))</f>
        <v/>
      </c>
      <c r="AB8" s="14" t="str">
        <f>IF(Données!AA$10="","",PEARSON(Données!$D10:$D509,Données!AA10:AA509))</f>
        <v/>
      </c>
      <c r="AC8" s="14" t="str">
        <f>IF(Données!AB$10="","",PEARSON(Données!$D10:$D509,Données!AB10:AB509))</f>
        <v/>
      </c>
      <c r="AD8" s="14" t="str">
        <f>IF(Données!AC$10="","",PEARSON(Données!$D10:$D509,Données!AC10:AC509))</f>
        <v/>
      </c>
      <c r="AE8" s="14" t="str">
        <f>IF(Données!AD$10="","",PEARSON(Données!$D10:$D509,Données!AD10:AD509))</f>
        <v/>
      </c>
      <c r="AF8" s="14" t="str">
        <f>IF(Données!AE$10="","",PEARSON(Données!$D10:$D509,Données!AE10:AE509))</f>
        <v/>
      </c>
      <c r="AG8" s="14" t="str">
        <f>IF(Données!AF$10="","",PEARSON(Données!$D10:$D509,Données!AF10:AF509))</f>
        <v/>
      </c>
      <c r="AH8" s="16"/>
    </row>
    <row r="9" spans="3:34" x14ac:dyDescent="0.25">
      <c r="C9" s="9" t="str">
        <f>F6</f>
        <v>V3</v>
      </c>
      <c r="D9" s="13" t="str">
        <f>F7</f>
        <v/>
      </c>
      <c r="E9" s="13" t="str">
        <f>F8</f>
        <v/>
      </c>
      <c r="F9" s="15">
        <v>1</v>
      </c>
      <c r="G9" s="13" t="str">
        <f>IF(Données!F$10="","",PEARSON(Données!$E10:$E509,Données!F10:F509))</f>
        <v/>
      </c>
      <c r="H9" s="13" t="str">
        <f>IF(Données!G$10="","",PEARSON(Données!$E10:$E509,Données!G10:G509))</f>
        <v/>
      </c>
      <c r="I9" s="13" t="str">
        <f>IF(Données!H$10="","",PEARSON(Données!$E10:$E509,Données!H10:H509))</f>
        <v/>
      </c>
      <c r="J9" s="13" t="str">
        <f>IF(Données!I$10="","",PEARSON(Données!$E10:$E509,Données!I10:I509))</f>
        <v/>
      </c>
      <c r="K9" s="13" t="str">
        <f>IF(Données!J$10="","",PEARSON(Données!$E10:$E509,Données!J10:J509))</f>
        <v/>
      </c>
      <c r="L9" s="13" t="str">
        <f>IF(Données!K$10="","",PEARSON(Données!$E10:$E509,Données!K10:K509))</f>
        <v/>
      </c>
      <c r="M9" s="13" t="str">
        <f>IF(Données!L$10="","",PEARSON(Données!$E10:$E509,Données!L10:L509))</f>
        <v/>
      </c>
      <c r="N9" s="13" t="str">
        <f>IF(Données!M$10="","",PEARSON(Données!$E10:$E509,Données!M10:M509))</f>
        <v/>
      </c>
      <c r="O9" s="13" t="str">
        <f>IF(Données!N$10="","",PEARSON(Données!$E10:$E509,Données!N10:N509))</f>
        <v/>
      </c>
      <c r="P9" s="13" t="str">
        <f>IF(Données!O$10="","",PEARSON(Données!$E10:$E509,Données!O10:O509))</f>
        <v/>
      </c>
      <c r="Q9" s="13" t="str">
        <f>IF(Données!P$10="","",PEARSON(Données!$E10:$E509,Données!P10:P509))</f>
        <v/>
      </c>
      <c r="R9" s="13" t="str">
        <f>IF(Données!Q$10="","",PEARSON(Données!$E10:$E509,Données!Q10:Q509))</f>
        <v/>
      </c>
      <c r="S9" s="13" t="str">
        <f>IF(Données!R$10="","",PEARSON(Données!$E10:$E509,Données!R10:R509))</f>
        <v/>
      </c>
      <c r="T9" s="13" t="str">
        <f>IF(Données!S$10="","",PEARSON(Données!$E10:$E509,Données!S10:S509))</f>
        <v/>
      </c>
      <c r="U9" s="13" t="str">
        <f>IF(Données!T$10="","",PEARSON(Données!$E10:$E509,Données!T10:T509))</f>
        <v/>
      </c>
      <c r="V9" s="13" t="str">
        <f>IF(Données!U$10="","",PEARSON(Données!$E10:$E509,Données!U10:U509))</f>
        <v/>
      </c>
      <c r="W9" s="13" t="str">
        <f>IF(Données!V$10="","",PEARSON(Données!$E10:$E509,Données!V10:V509))</f>
        <v/>
      </c>
      <c r="X9" s="13" t="str">
        <f>IF(Données!W$10="","",PEARSON(Données!$E10:$E509,Données!W10:W509))</f>
        <v/>
      </c>
      <c r="Y9" s="13" t="str">
        <f>IF(Données!X$10="","",PEARSON(Données!$E10:$E509,Données!X10:X509))</f>
        <v/>
      </c>
      <c r="Z9" s="13" t="str">
        <f>IF(Données!Y$10="","",PEARSON(Données!$E10:$E509,Données!Y10:Y509))</f>
        <v/>
      </c>
      <c r="AA9" s="13" t="str">
        <f>IF(Données!Z$10="","",PEARSON(Données!$E10:$E509,Données!Z10:Z509))</f>
        <v/>
      </c>
      <c r="AB9" s="13" t="str">
        <f>IF(Données!AA$10="","",PEARSON(Données!$E10:$E509,Données!AA10:AA509))</f>
        <v/>
      </c>
      <c r="AC9" s="13" t="str">
        <f>IF(Données!AB$10="","",PEARSON(Données!$E10:$E509,Données!AB10:AB509))</f>
        <v/>
      </c>
      <c r="AD9" s="13" t="str">
        <f>IF(Données!AC$10="","",PEARSON(Données!$E10:$E509,Données!AC10:AC509))</f>
        <v/>
      </c>
      <c r="AE9" s="13" t="str">
        <f>IF(Données!AD$10="","",PEARSON(Données!$E10:$E509,Données!AD10:AD509))</f>
        <v/>
      </c>
      <c r="AF9" s="13" t="str">
        <f>IF(Données!AE$10="","",PEARSON(Données!$E10:$E509,Données!AE10:AE509))</f>
        <v/>
      </c>
      <c r="AG9" s="13" t="str">
        <f>IF(Données!AF$10="","",PEARSON(Données!$E10:$E509,Données!AF10:AF509))</f>
        <v/>
      </c>
      <c r="AH9" s="16"/>
    </row>
    <row r="10" spans="3:34" x14ac:dyDescent="0.25">
      <c r="C10" s="8" t="str">
        <f>G6</f>
        <v>V4</v>
      </c>
      <c r="D10" s="14" t="str">
        <f>G7</f>
        <v/>
      </c>
      <c r="E10" s="14" t="str">
        <f>G8</f>
        <v/>
      </c>
      <c r="F10" s="14" t="str">
        <f>G9</f>
        <v/>
      </c>
      <c r="G10" s="15">
        <v>1</v>
      </c>
      <c r="H10" s="14" t="str">
        <f>IF(Données!G$10="","",PEARSON(Données!$F$10:$F$509,Données!G$10:G$509))</f>
        <v/>
      </c>
      <c r="I10" s="14" t="str">
        <f>IF(Données!H$10="","",PEARSON(Données!$F$10:$F$509,Données!H$10:H$509))</f>
        <v/>
      </c>
      <c r="J10" s="14" t="str">
        <f>IF(Données!I$10="","",PEARSON(Données!$F$10:$F$509,Données!I$10:I$509))</f>
        <v/>
      </c>
      <c r="K10" s="14" t="str">
        <f>IF(Données!J$10="","",PEARSON(Données!$F$10:$F$509,Données!J$10:J$509))</f>
        <v/>
      </c>
      <c r="L10" s="14" t="str">
        <f>IF(Données!K$10="","",PEARSON(Données!$F$10:$F$509,Données!K$10:K$509))</f>
        <v/>
      </c>
      <c r="M10" s="14" t="str">
        <f>IF(Données!L$10="","",PEARSON(Données!$F$10:$F$509,Données!L$10:L$509))</f>
        <v/>
      </c>
      <c r="N10" s="14" t="str">
        <f>IF(Données!M$10="","",PEARSON(Données!$F$10:$F$509,Données!M$10:M$509))</f>
        <v/>
      </c>
      <c r="O10" s="14" t="str">
        <f>IF(Données!N$10="","",PEARSON(Données!$F$10:$F$509,Données!N$10:N$509))</f>
        <v/>
      </c>
      <c r="P10" s="14" t="str">
        <f>IF(Données!O$10="","",PEARSON(Données!$F$10:$F$509,Données!O$10:O$509))</f>
        <v/>
      </c>
      <c r="Q10" s="14" t="str">
        <f>IF(Données!P$10="","",PEARSON(Données!$F$10:$F$509,Données!P$10:P$509))</f>
        <v/>
      </c>
      <c r="R10" s="14" t="str">
        <f>IF(Données!Q$10="","",PEARSON(Données!$F$10:$F$509,Données!Q$10:Q$509))</f>
        <v/>
      </c>
      <c r="S10" s="14" t="str">
        <f>IF(Données!R$10="","",PEARSON(Données!$F$10:$F$509,Données!R$10:R$509))</f>
        <v/>
      </c>
      <c r="T10" s="14" t="str">
        <f>IF(Données!S$10="","",PEARSON(Données!$F$10:$F$509,Données!S$10:S$509))</f>
        <v/>
      </c>
      <c r="U10" s="14" t="str">
        <f>IF(Données!T$10="","",PEARSON(Données!$F$10:$F$509,Données!T$10:T$509))</f>
        <v/>
      </c>
      <c r="V10" s="14" t="str">
        <f>IF(Données!U$10="","",PEARSON(Données!$F$10:$F$509,Données!U$10:U$509))</f>
        <v/>
      </c>
      <c r="W10" s="14" t="str">
        <f>IF(Données!V$10="","",PEARSON(Données!$F$10:$F$509,Données!V$10:V$509))</f>
        <v/>
      </c>
      <c r="X10" s="14" t="str">
        <f>IF(Données!W$10="","",PEARSON(Données!$F$10:$F$509,Données!W$10:W$509))</f>
        <v/>
      </c>
      <c r="Y10" s="14" t="str">
        <f>IF(Données!X$10="","",PEARSON(Données!$F$10:$F$509,Données!X$10:X$509))</f>
        <v/>
      </c>
      <c r="Z10" s="14" t="str">
        <f>IF(Données!Y$10="","",PEARSON(Données!$F$10:$F$509,Données!Y$10:Y$509))</f>
        <v/>
      </c>
      <c r="AA10" s="14" t="str">
        <f>IF(Données!Z$10="","",PEARSON(Données!$F$10:$F$509,Données!Z$10:Z$509))</f>
        <v/>
      </c>
      <c r="AB10" s="14" t="str">
        <f>IF(Données!AA$10="","",PEARSON(Données!$F$10:$F$509,Données!AA$10:AA$509))</f>
        <v/>
      </c>
      <c r="AC10" s="14" t="str">
        <f>IF(Données!AB$10="","",PEARSON(Données!$F$10:$F$509,Données!AB$10:AB$509))</f>
        <v/>
      </c>
      <c r="AD10" s="14" t="str">
        <f>IF(Données!AC$10="","",PEARSON(Données!$F$10:$F$509,Données!AC$10:AC$509))</f>
        <v/>
      </c>
      <c r="AE10" s="14" t="str">
        <f>IF(Données!AD$10="","",PEARSON(Données!$F$10:$F$509,Données!AD$10:AD$509))</f>
        <v/>
      </c>
      <c r="AF10" s="14" t="str">
        <f>IF(Données!AE$10="","",PEARSON(Données!$F$10:$F$509,Données!AE$10:AE$509))</f>
        <v/>
      </c>
      <c r="AG10" s="14" t="str">
        <f>IF(Données!AF$10="","",PEARSON(Données!$F$10:$F$509,Données!AF$10:AF$509))</f>
        <v/>
      </c>
      <c r="AH10" s="16"/>
    </row>
    <row r="11" spans="3:34" x14ac:dyDescent="0.25">
      <c r="C11" s="9" t="str">
        <f>H6</f>
        <v>V5</v>
      </c>
      <c r="D11" s="13" t="str">
        <f>H7</f>
        <v/>
      </c>
      <c r="E11" s="13" t="str">
        <f>H8</f>
        <v/>
      </c>
      <c r="F11" s="13" t="str">
        <f>H9</f>
        <v/>
      </c>
      <c r="G11" s="13" t="str">
        <f>H10</f>
        <v/>
      </c>
      <c r="H11" s="15">
        <v>1</v>
      </c>
      <c r="I11" s="13" t="str">
        <f>IF(Données!H$10="","",PEARSON(Données!$G$10:$G$509,Données!H$10:H$509))</f>
        <v/>
      </c>
      <c r="J11" s="13" t="str">
        <f>IF(Données!I$10="","",PEARSON(Données!$G$10:$G$509,Données!I$10:I$509))</f>
        <v/>
      </c>
      <c r="K11" s="13" t="str">
        <f>IF(Données!J$10="","",PEARSON(Données!$G$10:$G$509,Données!J$10:J$509))</f>
        <v/>
      </c>
      <c r="L11" s="13" t="str">
        <f>IF(Données!K$10="","",PEARSON(Données!$G$10:$G$509,Données!K$10:K$509))</f>
        <v/>
      </c>
      <c r="M11" s="13" t="str">
        <f>IF(Données!L$10="","",PEARSON(Données!$G$10:$G$509,Données!L$10:L$509))</f>
        <v/>
      </c>
      <c r="N11" s="13" t="str">
        <f>IF(Données!M$10="","",PEARSON(Données!$G$10:$G$509,Données!M$10:M$509))</f>
        <v/>
      </c>
      <c r="O11" s="13" t="str">
        <f>IF(Données!N$10="","",PEARSON(Données!$G$10:$G$509,Données!N$10:N$509))</f>
        <v/>
      </c>
      <c r="P11" s="13" t="str">
        <f>IF(Données!O$10="","",PEARSON(Données!$G$10:$G$509,Données!O$10:O$509))</f>
        <v/>
      </c>
      <c r="Q11" s="13" t="str">
        <f>IF(Données!P$10="","",PEARSON(Données!$G$10:$G$509,Données!P$10:P$509))</f>
        <v/>
      </c>
      <c r="R11" s="13" t="str">
        <f>IF(Données!Q$10="","",PEARSON(Données!$G$10:$G$509,Données!Q$10:Q$509))</f>
        <v/>
      </c>
      <c r="S11" s="13" t="str">
        <f>IF(Données!R$10="","",PEARSON(Données!$G$10:$G$509,Données!R$10:R$509))</f>
        <v/>
      </c>
      <c r="T11" s="13" t="str">
        <f>IF(Données!S$10="","",PEARSON(Données!$G$10:$G$509,Données!S$10:S$509))</f>
        <v/>
      </c>
      <c r="U11" s="13" t="str">
        <f>IF(Données!T$10="","",PEARSON(Données!$G$10:$G$509,Données!T$10:T$509))</f>
        <v/>
      </c>
      <c r="V11" s="13" t="str">
        <f>IF(Données!U$10="","",PEARSON(Données!$G$10:$G$509,Données!U$10:U$509))</f>
        <v/>
      </c>
      <c r="W11" s="13" t="str">
        <f>IF(Données!V$10="","",PEARSON(Données!$G$10:$G$509,Données!V$10:V$509))</f>
        <v/>
      </c>
      <c r="X11" s="13" t="str">
        <f>IF(Données!W$10="","",PEARSON(Données!$G$10:$G$509,Données!W$10:W$509))</f>
        <v/>
      </c>
      <c r="Y11" s="13" t="str">
        <f>IF(Données!X$10="","",PEARSON(Données!$G$10:$G$509,Données!X$10:X$509))</f>
        <v/>
      </c>
      <c r="Z11" s="13" t="str">
        <f>IF(Données!Y$10="","",PEARSON(Données!$G$10:$G$509,Données!Y$10:Y$509))</f>
        <v/>
      </c>
      <c r="AA11" s="13" t="str">
        <f>IF(Données!Z$10="","",PEARSON(Données!$G$10:$G$509,Données!Z$10:Z$509))</f>
        <v/>
      </c>
      <c r="AB11" s="13" t="str">
        <f>IF(Données!AA$10="","",PEARSON(Données!$G$10:$G$509,Données!AA$10:AA$509))</f>
        <v/>
      </c>
      <c r="AC11" s="13" t="str">
        <f>IF(Données!AB$10="","",PEARSON(Données!$G$10:$G$509,Données!AB$10:AB$509))</f>
        <v/>
      </c>
      <c r="AD11" s="13" t="str">
        <f>IF(Données!AC$10="","",PEARSON(Données!$G$10:$G$509,Données!AC$10:AC$509))</f>
        <v/>
      </c>
      <c r="AE11" s="13" t="str">
        <f>IF(Données!AD$10="","",PEARSON(Données!$G$10:$G$509,Données!AD$10:AD$509))</f>
        <v/>
      </c>
      <c r="AF11" s="13" t="str">
        <f>IF(Données!AE$10="","",PEARSON(Données!$G$10:$G$509,Données!AE$10:AE$509))</f>
        <v/>
      </c>
      <c r="AG11" s="13" t="str">
        <f>IF(Données!AF$10="","",PEARSON(Données!$G$10:$G$509,Données!AF$10:AF$509))</f>
        <v/>
      </c>
      <c r="AH11" s="16"/>
    </row>
    <row r="12" spans="3:34" x14ac:dyDescent="0.25">
      <c r="C12" s="8" t="str">
        <f>I6</f>
        <v>V6</v>
      </c>
      <c r="D12" s="14" t="str">
        <f>I7</f>
        <v/>
      </c>
      <c r="E12" s="14" t="str">
        <f>I8</f>
        <v/>
      </c>
      <c r="F12" s="14" t="str">
        <f>I9</f>
        <v/>
      </c>
      <c r="G12" s="14" t="str">
        <f>I10</f>
        <v/>
      </c>
      <c r="H12" s="14" t="str">
        <f>I11</f>
        <v/>
      </c>
      <c r="I12" s="15">
        <v>1</v>
      </c>
      <c r="J12" s="14" t="str">
        <f>IF(Données!I$10="","",PEARSON(Données!$H$10:$H$509,Données!I$10:I$509))</f>
        <v/>
      </c>
      <c r="K12" s="14" t="str">
        <f>IF(Données!J$10="","",PEARSON(Données!$H$10:$H$509,Données!J$10:J$509))</f>
        <v/>
      </c>
      <c r="L12" s="14" t="str">
        <f>IF(Données!K$10="","",PEARSON(Données!$H$10:$H$509,Données!K$10:K$509))</f>
        <v/>
      </c>
      <c r="M12" s="14" t="str">
        <f>IF(Données!L$10="","",PEARSON(Données!$H$10:$H$509,Données!L$10:L$509))</f>
        <v/>
      </c>
      <c r="N12" s="14" t="str">
        <f>IF(Données!M$10="","",PEARSON(Données!$H$10:$H$509,Données!M$10:M$509))</f>
        <v/>
      </c>
      <c r="O12" s="14" t="str">
        <f>IF(Données!N$10="","",PEARSON(Données!$H$10:$H$509,Données!N$10:N$509))</f>
        <v/>
      </c>
      <c r="P12" s="14" t="str">
        <f>IF(Données!O$10="","",PEARSON(Données!$H$10:$H$509,Données!O$10:O$509))</f>
        <v/>
      </c>
      <c r="Q12" s="14" t="str">
        <f>IF(Données!P$10="","",PEARSON(Données!$H$10:$H$509,Données!P$10:P$509))</f>
        <v/>
      </c>
      <c r="R12" s="14" t="str">
        <f>IF(Données!Q$10="","",PEARSON(Données!$H$10:$H$509,Données!Q$10:Q$509))</f>
        <v/>
      </c>
      <c r="S12" s="14" t="str">
        <f>IF(Données!R$10="","",PEARSON(Données!$H$10:$H$509,Données!R$10:R$509))</f>
        <v/>
      </c>
      <c r="T12" s="14" t="str">
        <f>IF(Données!S$10="","",PEARSON(Données!$H$10:$H$509,Données!S$10:S$509))</f>
        <v/>
      </c>
      <c r="U12" s="14" t="str">
        <f>IF(Données!T$10="","",PEARSON(Données!$H$10:$H$509,Données!T$10:T$509))</f>
        <v/>
      </c>
      <c r="V12" s="14" t="str">
        <f>IF(Données!U$10="","",PEARSON(Données!$H$10:$H$509,Données!U$10:U$509))</f>
        <v/>
      </c>
      <c r="W12" s="14" t="str">
        <f>IF(Données!V$10="","",PEARSON(Données!$H$10:$H$509,Données!V$10:V$509))</f>
        <v/>
      </c>
      <c r="X12" s="14" t="str">
        <f>IF(Données!W$10="","",PEARSON(Données!$H$10:$H$509,Données!W$10:W$509))</f>
        <v/>
      </c>
      <c r="Y12" s="14" t="str">
        <f>IF(Données!X$10="","",PEARSON(Données!$H$10:$H$509,Données!X$10:X$509))</f>
        <v/>
      </c>
      <c r="Z12" s="14" t="str">
        <f>IF(Données!Y$10="","",PEARSON(Données!$H$10:$H$509,Données!Y$10:Y$509))</f>
        <v/>
      </c>
      <c r="AA12" s="14" t="str">
        <f>IF(Données!Z$10="","",PEARSON(Données!$H$10:$H$509,Données!Z$10:Z$509))</f>
        <v/>
      </c>
      <c r="AB12" s="14" t="str">
        <f>IF(Données!AA$10="","",PEARSON(Données!$H$10:$H$509,Données!AA$10:AA$509))</f>
        <v/>
      </c>
      <c r="AC12" s="14" t="str">
        <f>IF(Données!AB$10="","",PEARSON(Données!$H$10:$H$509,Données!AB$10:AB$509))</f>
        <v/>
      </c>
      <c r="AD12" s="14" t="str">
        <f>IF(Données!AC$10="","",PEARSON(Données!$H$10:$H$509,Données!AC$10:AC$509))</f>
        <v/>
      </c>
      <c r="AE12" s="14" t="str">
        <f>IF(Données!AD$10="","",PEARSON(Données!$H$10:$H$509,Données!AD$10:AD$509))</f>
        <v/>
      </c>
      <c r="AF12" s="14" t="str">
        <f>IF(Données!AE$10="","",PEARSON(Données!$H$10:$H$509,Données!AE$10:AE$509))</f>
        <v/>
      </c>
      <c r="AG12" s="14" t="str">
        <f>IF(Données!AF$10="","",PEARSON(Données!$H$10:$H$509,Données!AF$10:AF$509))</f>
        <v/>
      </c>
      <c r="AH12" s="16"/>
    </row>
    <row r="13" spans="3:34" x14ac:dyDescent="0.25">
      <c r="C13" s="9" t="str">
        <f>J6</f>
        <v>V7</v>
      </c>
      <c r="D13" s="13" t="str">
        <f>J7</f>
        <v/>
      </c>
      <c r="E13" s="13" t="str">
        <f>J8</f>
        <v/>
      </c>
      <c r="F13" s="13" t="str">
        <f>J9</f>
        <v/>
      </c>
      <c r="G13" s="13" t="str">
        <f>J10</f>
        <v/>
      </c>
      <c r="H13" s="13" t="str">
        <f>J11</f>
        <v/>
      </c>
      <c r="I13" s="13" t="str">
        <f>J12</f>
        <v/>
      </c>
      <c r="J13" s="15">
        <v>1</v>
      </c>
      <c r="K13" s="13" t="str">
        <f>IF(Données!J$10="","",PEARSON(Données!$I$10:$I$509,Données!J$10:J$509))</f>
        <v/>
      </c>
      <c r="L13" s="13" t="str">
        <f>IF(Données!K$10="","",PEARSON(Données!$I$10:$I$509,Données!K$10:K$509))</f>
        <v/>
      </c>
      <c r="M13" s="13" t="str">
        <f>IF(Données!L$10="","",PEARSON(Données!$I$10:$I$509,Données!L$10:L$509))</f>
        <v/>
      </c>
      <c r="N13" s="13" t="str">
        <f>IF(Données!M$10="","",PEARSON(Données!$I$10:$I$509,Données!M$10:M$509))</f>
        <v/>
      </c>
      <c r="O13" s="13" t="str">
        <f>IF(Données!N$10="","",PEARSON(Données!$I$10:$I$509,Données!N$10:N$509))</f>
        <v/>
      </c>
      <c r="P13" s="13" t="str">
        <f>IF(Données!O$10="","",PEARSON(Données!$I$10:$I$509,Données!O$10:O$509))</f>
        <v/>
      </c>
      <c r="Q13" s="13" t="str">
        <f>IF(Données!P$10="","",PEARSON(Données!$I$10:$I$509,Données!P$10:P$509))</f>
        <v/>
      </c>
      <c r="R13" s="13" t="str">
        <f>IF(Données!Q$10="","",PEARSON(Données!$I$10:$I$509,Données!Q$10:Q$509))</f>
        <v/>
      </c>
      <c r="S13" s="13" t="str">
        <f>IF(Données!R$10="","",PEARSON(Données!$I$10:$I$509,Données!R$10:R$509))</f>
        <v/>
      </c>
      <c r="T13" s="13" t="str">
        <f>IF(Données!S$10="","",PEARSON(Données!$I$10:$I$509,Données!S$10:S$509))</f>
        <v/>
      </c>
      <c r="U13" s="13" t="str">
        <f>IF(Données!T$10="","",PEARSON(Données!$I$10:$I$509,Données!T$10:T$509))</f>
        <v/>
      </c>
      <c r="V13" s="13" t="str">
        <f>IF(Données!U$10="","",PEARSON(Données!$I$10:$I$509,Données!U$10:U$509))</f>
        <v/>
      </c>
      <c r="W13" s="13" t="str">
        <f>IF(Données!V$10="","",PEARSON(Données!$I$10:$I$509,Données!V$10:V$509))</f>
        <v/>
      </c>
      <c r="X13" s="13" t="str">
        <f>IF(Données!W$10="","",PEARSON(Données!$I$10:$I$509,Données!W$10:W$509))</f>
        <v/>
      </c>
      <c r="Y13" s="13" t="str">
        <f>IF(Données!X$10="","",PEARSON(Données!$I$10:$I$509,Données!X$10:X$509))</f>
        <v/>
      </c>
      <c r="Z13" s="13" t="str">
        <f>IF(Données!Y$10="","",PEARSON(Données!$I$10:$I$509,Données!Y$10:Y$509))</f>
        <v/>
      </c>
      <c r="AA13" s="13" t="str">
        <f>IF(Données!Z$10="","",PEARSON(Données!$I$10:$I$509,Données!Z$10:Z$509))</f>
        <v/>
      </c>
      <c r="AB13" s="13" t="str">
        <f>IF(Données!AA$10="","",PEARSON(Données!$I$10:$I$509,Données!AA$10:AA$509))</f>
        <v/>
      </c>
      <c r="AC13" s="13" t="str">
        <f>IF(Données!AB$10="","",PEARSON(Données!$I$10:$I$509,Données!AB$10:AB$509))</f>
        <v/>
      </c>
      <c r="AD13" s="13" t="str">
        <f>IF(Données!AC$10="","",PEARSON(Données!$I$10:$I$509,Données!AC$10:AC$509))</f>
        <v/>
      </c>
      <c r="AE13" s="13" t="str">
        <f>IF(Données!AD$10="","",PEARSON(Données!$I$10:$I$509,Données!AD$10:AD$509))</f>
        <v/>
      </c>
      <c r="AF13" s="13" t="str">
        <f>IF(Données!AE$10="","",PEARSON(Données!$I$10:$I$509,Données!AE$10:AE$509))</f>
        <v/>
      </c>
      <c r="AG13" s="13" t="str">
        <f>IF(Données!AF$10="","",PEARSON(Données!$I$10:$I$509,Données!AF$10:AF$509))</f>
        <v/>
      </c>
      <c r="AH13" s="16"/>
    </row>
    <row r="14" spans="3:34" x14ac:dyDescent="0.25">
      <c r="C14" s="8" t="str">
        <f>K6</f>
        <v>V8</v>
      </c>
      <c r="D14" s="14" t="str">
        <f>K7</f>
        <v/>
      </c>
      <c r="E14" s="14" t="str">
        <f>K8</f>
        <v/>
      </c>
      <c r="F14" s="14" t="str">
        <f>K9</f>
        <v/>
      </c>
      <c r="G14" s="14" t="str">
        <f>K10</f>
        <v/>
      </c>
      <c r="H14" s="14" t="str">
        <f>K11</f>
        <v/>
      </c>
      <c r="I14" s="14" t="str">
        <f>K12</f>
        <v/>
      </c>
      <c r="J14" s="14" t="str">
        <f>K13</f>
        <v/>
      </c>
      <c r="K14" s="15">
        <v>1</v>
      </c>
      <c r="L14" s="14" t="str">
        <f>IF(Données!K$10="","",PEARSON(Données!$J$10:$J$509,Données!K$10:K$509))</f>
        <v/>
      </c>
      <c r="M14" s="14" t="str">
        <f>IF(Données!L$10="","",PEARSON(Données!$J$10:$J$509,Données!L$10:L$509))</f>
        <v/>
      </c>
      <c r="N14" s="14" t="str">
        <f>IF(Données!M$10="","",PEARSON(Données!$J$10:$J$509,Données!M$10:M$509))</f>
        <v/>
      </c>
      <c r="O14" s="14" t="str">
        <f>IF(Données!N$10="","",PEARSON(Données!$J$10:$J$509,Données!N$10:N$509))</f>
        <v/>
      </c>
      <c r="P14" s="14" t="str">
        <f>IF(Données!O$10="","",PEARSON(Données!$J$10:$J$509,Données!O$10:O$509))</f>
        <v/>
      </c>
      <c r="Q14" s="14" t="str">
        <f>IF(Données!P$10="","",PEARSON(Données!$J$10:$J$509,Données!P$10:P$509))</f>
        <v/>
      </c>
      <c r="R14" s="14" t="str">
        <f>IF(Données!Q$10="","",PEARSON(Données!$J$10:$J$509,Données!Q$10:Q$509))</f>
        <v/>
      </c>
      <c r="S14" s="14" t="str">
        <f>IF(Données!R$10="","",PEARSON(Données!$J$10:$J$509,Données!R$10:R$509))</f>
        <v/>
      </c>
      <c r="T14" s="14" t="str">
        <f>IF(Données!S$10="","",PEARSON(Données!$J$10:$J$509,Données!S$10:S$509))</f>
        <v/>
      </c>
      <c r="U14" s="14" t="str">
        <f>IF(Données!T$10="","",PEARSON(Données!$J$10:$J$509,Données!T$10:T$509))</f>
        <v/>
      </c>
      <c r="V14" s="14" t="str">
        <f>IF(Données!U$10="","",PEARSON(Données!$J$10:$J$509,Données!U$10:U$509))</f>
        <v/>
      </c>
      <c r="W14" s="14" t="str">
        <f>IF(Données!V$10="","",PEARSON(Données!$J$10:$J$509,Données!V$10:V$509))</f>
        <v/>
      </c>
      <c r="X14" s="14" t="str">
        <f>IF(Données!W$10="","",PEARSON(Données!$J$10:$J$509,Données!W$10:W$509))</f>
        <v/>
      </c>
      <c r="Y14" s="14" t="str">
        <f>IF(Données!X$10="","",PEARSON(Données!$J$10:$J$509,Données!X$10:X$509))</f>
        <v/>
      </c>
      <c r="Z14" s="14" t="str">
        <f>IF(Données!Y$10="","",PEARSON(Données!$J$10:$J$509,Données!Y$10:Y$509))</f>
        <v/>
      </c>
      <c r="AA14" s="14" t="str">
        <f>IF(Données!Z$10="","",PEARSON(Données!$J$10:$J$509,Données!Z$10:Z$509))</f>
        <v/>
      </c>
      <c r="AB14" s="14" t="str">
        <f>IF(Données!AA$10="","",PEARSON(Données!$J$10:$J$509,Données!AA$10:AA$509))</f>
        <v/>
      </c>
      <c r="AC14" s="14" t="str">
        <f>IF(Données!AB$10="","",PEARSON(Données!$J$10:$J$509,Données!AB$10:AB$509))</f>
        <v/>
      </c>
      <c r="AD14" s="14" t="str">
        <f>IF(Données!AC$10="","",PEARSON(Données!$J$10:$J$509,Données!AC$10:AC$509))</f>
        <v/>
      </c>
      <c r="AE14" s="14" t="str">
        <f>IF(Données!AD$10="","",PEARSON(Données!$J$10:$J$509,Données!AD$10:AD$509))</f>
        <v/>
      </c>
      <c r="AF14" s="14" t="str">
        <f>IF(Données!AE$10="","",PEARSON(Données!$J$10:$J$509,Données!AE$10:AE$509))</f>
        <v/>
      </c>
      <c r="AG14" s="14" t="str">
        <f>IF(Données!AF$10="","",PEARSON(Données!$J$10:$J$509,Données!AF$10:AF$509))</f>
        <v/>
      </c>
      <c r="AH14" s="16"/>
    </row>
    <row r="15" spans="3:34" x14ac:dyDescent="0.25">
      <c r="C15" s="9" t="str">
        <f>L6</f>
        <v>V9</v>
      </c>
      <c r="D15" s="13" t="str">
        <f>L7</f>
        <v/>
      </c>
      <c r="E15" s="13" t="str">
        <f>L8</f>
        <v/>
      </c>
      <c r="F15" s="13" t="str">
        <f>L9</f>
        <v/>
      </c>
      <c r="G15" s="13" t="str">
        <f>L10</f>
        <v/>
      </c>
      <c r="H15" s="13" t="str">
        <f>L11</f>
        <v/>
      </c>
      <c r="I15" s="13" t="str">
        <f>L12</f>
        <v/>
      </c>
      <c r="J15" s="13" t="str">
        <f>L13</f>
        <v/>
      </c>
      <c r="K15" s="13" t="str">
        <f>L14</f>
        <v/>
      </c>
      <c r="L15" s="15">
        <v>1</v>
      </c>
      <c r="M15" s="13" t="str">
        <f>IF(Données!L$10="","",PEARSON(Données!$K$10:$K$509,Données!L$10:L$509))</f>
        <v/>
      </c>
      <c r="N15" s="13" t="str">
        <f>IF(Données!M$10="","",PEARSON(Données!$K$10:$K$509,Données!M$10:M$509))</f>
        <v/>
      </c>
      <c r="O15" s="13" t="str">
        <f>IF(Données!N$10="","",PEARSON(Données!$K$10:$K$509,Données!N$10:N$509))</f>
        <v/>
      </c>
      <c r="P15" s="13" t="str">
        <f>IF(Données!O$10="","",PEARSON(Données!$K$10:$K$509,Données!O$10:O$509))</f>
        <v/>
      </c>
      <c r="Q15" s="13" t="str">
        <f>IF(Données!P$10="","",PEARSON(Données!$K$10:$K$509,Données!P$10:P$509))</f>
        <v/>
      </c>
      <c r="R15" s="13" t="str">
        <f>IF(Données!Q$10="","",PEARSON(Données!$K$10:$K$509,Données!Q$10:Q$509))</f>
        <v/>
      </c>
      <c r="S15" s="13" t="str">
        <f>IF(Données!R$10="","",PEARSON(Données!$K$10:$K$509,Données!R$10:R$509))</f>
        <v/>
      </c>
      <c r="T15" s="13" t="str">
        <f>IF(Données!S$10="","",PEARSON(Données!$K$10:$K$509,Données!S$10:S$509))</f>
        <v/>
      </c>
      <c r="U15" s="13" t="str">
        <f>IF(Données!T$10="","",PEARSON(Données!$K$10:$K$509,Données!T$10:T$509))</f>
        <v/>
      </c>
      <c r="V15" s="13" t="str">
        <f>IF(Données!U$10="","",PEARSON(Données!$K$10:$K$509,Données!U$10:U$509))</f>
        <v/>
      </c>
      <c r="W15" s="13" t="str">
        <f>IF(Données!V$10="","",PEARSON(Données!$K$10:$K$509,Données!V$10:V$509))</f>
        <v/>
      </c>
      <c r="X15" s="13" t="str">
        <f>IF(Données!W$10="","",PEARSON(Données!$K$10:$K$509,Données!W$10:W$509))</f>
        <v/>
      </c>
      <c r="Y15" s="13" t="str">
        <f>IF(Données!X$10="","",PEARSON(Données!$K$10:$K$509,Données!X$10:X$509))</f>
        <v/>
      </c>
      <c r="Z15" s="13" t="str">
        <f>IF(Données!Y$10="","",PEARSON(Données!$K$10:$K$509,Données!Y$10:Y$509))</f>
        <v/>
      </c>
      <c r="AA15" s="13" t="str">
        <f>IF(Données!Z$10="","",PEARSON(Données!$K$10:$K$509,Données!Z$10:Z$509))</f>
        <v/>
      </c>
      <c r="AB15" s="13" t="str">
        <f>IF(Données!AA$10="","",PEARSON(Données!$K$10:$K$509,Données!AA$10:AA$509))</f>
        <v/>
      </c>
      <c r="AC15" s="13" t="str">
        <f>IF(Données!AB$10="","",PEARSON(Données!$K$10:$K$509,Données!AB$10:AB$509))</f>
        <v/>
      </c>
      <c r="AD15" s="13" t="str">
        <f>IF(Données!AC$10="","",PEARSON(Données!$K$10:$K$509,Données!AC$10:AC$509))</f>
        <v/>
      </c>
      <c r="AE15" s="13" t="str">
        <f>IF(Données!AD$10="","",PEARSON(Données!$K$10:$K$509,Données!AD$10:AD$509))</f>
        <v/>
      </c>
      <c r="AF15" s="13" t="str">
        <f>IF(Données!AE$10="","",PEARSON(Données!$K$10:$K$509,Données!AE$10:AE$509))</f>
        <v/>
      </c>
      <c r="AG15" s="13" t="str">
        <f>IF(Données!AF$10="","",PEARSON(Données!$K$10:$K$509,Données!AF$10:AF$509))</f>
        <v/>
      </c>
      <c r="AH15" s="16"/>
    </row>
    <row r="16" spans="3:34" x14ac:dyDescent="0.25">
      <c r="C16" s="8" t="str">
        <f>M6</f>
        <v>V10</v>
      </c>
      <c r="D16" s="14" t="str">
        <f>M7</f>
        <v/>
      </c>
      <c r="E16" s="14" t="str">
        <f>M8</f>
        <v/>
      </c>
      <c r="F16" s="14" t="str">
        <f>M9</f>
        <v/>
      </c>
      <c r="G16" s="14" t="str">
        <f>M10</f>
        <v/>
      </c>
      <c r="H16" s="14" t="str">
        <f>M11</f>
        <v/>
      </c>
      <c r="I16" s="14" t="str">
        <f>M12</f>
        <v/>
      </c>
      <c r="J16" s="14" t="str">
        <f>M13</f>
        <v/>
      </c>
      <c r="K16" s="14" t="str">
        <f>M14</f>
        <v/>
      </c>
      <c r="L16" s="14" t="str">
        <f>M15</f>
        <v/>
      </c>
      <c r="M16" s="15">
        <v>1</v>
      </c>
      <c r="N16" s="14" t="str">
        <f>IF(Données!M$10="","",PEARSON(Données!$L$10:$L$509,Données!M$10:M$509))</f>
        <v/>
      </c>
      <c r="O16" s="14" t="str">
        <f>IF(Données!N$10="","",PEARSON(Données!$L$10:$L$509,Données!N$10:N$509))</f>
        <v/>
      </c>
      <c r="P16" s="14" t="str">
        <f>IF(Données!O$10="","",PEARSON(Données!$L$10:$L$509,Données!O$10:O$509))</f>
        <v/>
      </c>
      <c r="Q16" s="14" t="str">
        <f>IF(Données!P$10="","",PEARSON(Données!$L$10:$L$509,Données!P$10:P$509))</f>
        <v/>
      </c>
      <c r="R16" s="14" t="str">
        <f>IF(Données!Q$10="","",PEARSON(Données!$L$10:$L$509,Données!Q$10:Q$509))</f>
        <v/>
      </c>
      <c r="S16" s="14" t="str">
        <f>IF(Données!R$10="","",PEARSON(Données!$L$10:$L$509,Données!R$10:R$509))</f>
        <v/>
      </c>
      <c r="T16" s="14" t="str">
        <f>IF(Données!S$10="","",PEARSON(Données!$L$10:$L$509,Données!S$10:S$509))</f>
        <v/>
      </c>
      <c r="U16" s="14" t="str">
        <f>IF(Données!T$10="","",PEARSON(Données!$L$10:$L$509,Données!T$10:T$509))</f>
        <v/>
      </c>
      <c r="V16" s="14" t="str">
        <f>IF(Données!U$10="","",PEARSON(Données!$L$10:$L$509,Données!U$10:U$509))</f>
        <v/>
      </c>
      <c r="W16" s="14" t="str">
        <f>IF(Données!V$10="","",PEARSON(Données!$L$10:$L$509,Données!V$10:V$509))</f>
        <v/>
      </c>
      <c r="X16" s="14" t="str">
        <f>IF(Données!W$10="","",PEARSON(Données!$L$10:$L$509,Données!W$10:W$509))</f>
        <v/>
      </c>
      <c r="Y16" s="14" t="str">
        <f>IF(Données!X$10="","",PEARSON(Données!$L$10:$L$509,Données!X$10:X$509))</f>
        <v/>
      </c>
      <c r="Z16" s="14" t="str">
        <f>IF(Données!Y$10="","",PEARSON(Données!$L$10:$L$509,Données!Y$10:Y$509))</f>
        <v/>
      </c>
      <c r="AA16" s="14" t="str">
        <f>IF(Données!Z$10="","",PEARSON(Données!$L$10:$L$509,Données!Z$10:Z$509))</f>
        <v/>
      </c>
      <c r="AB16" s="14" t="str">
        <f>IF(Données!AA$10="","",PEARSON(Données!$L$10:$L$509,Données!AA$10:AA$509))</f>
        <v/>
      </c>
      <c r="AC16" s="14" t="str">
        <f>IF(Données!AB$10="","",PEARSON(Données!$L$10:$L$509,Données!AB$10:AB$509))</f>
        <v/>
      </c>
      <c r="AD16" s="14" t="str">
        <f>IF(Données!AC$10="","",PEARSON(Données!$L$10:$L$509,Données!AC$10:AC$509))</f>
        <v/>
      </c>
      <c r="AE16" s="14" t="str">
        <f>IF(Données!AD$10="","",PEARSON(Données!$L$10:$L$509,Données!AD$10:AD$509))</f>
        <v/>
      </c>
      <c r="AF16" s="14" t="str">
        <f>IF(Données!AE$10="","",PEARSON(Données!$L$10:$L$509,Données!AE$10:AE$509))</f>
        <v/>
      </c>
      <c r="AG16" s="14" t="str">
        <f>IF(Données!AF$10="","",PEARSON(Données!$L$10:$L$509,Données!AF$10:AF$509))</f>
        <v/>
      </c>
      <c r="AH16" s="16"/>
    </row>
    <row r="17" spans="3:34" x14ac:dyDescent="0.25">
      <c r="C17" s="9" t="str">
        <f>N6</f>
        <v>V11</v>
      </c>
      <c r="D17" s="13" t="str">
        <f>N7</f>
        <v/>
      </c>
      <c r="E17" s="13" t="str">
        <f>N8</f>
        <v/>
      </c>
      <c r="F17" s="13" t="str">
        <f>N9</f>
        <v/>
      </c>
      <c r="G17" s="13" t="str">
        <f>N10</f>
        <v/>
      </c>
      <c r="H17" s="13" t="str">
        <f>N11</f>
        <v/>
      </c>
      <c r="I17" s="13" t="str">
        <f>N12</f>
        <v/>
      </c>
      <c r="J17" s="13" t="str">
        <f>N13</f>
        <v/>
      </c>
      <c r="K17" s="13" t="str">
        <f>N14</f>
        <v/>
      </c>
      <c r="L17" s="13" t="str">
        <f>N15</f>
        <v/>
      </c>
      <c r="M17" s="13" t="str">
        <f>N16</f>
        <v/>
      </c>
      <c r="N17" s="15">
        <v>1</v>
      </c>
      <c r="O17" s="13" t="str">
        <f>IF(Données!N$10="","",PEARSON(Données!$M$10:$M$509,Données!N$10:N$509))</f>
        <v/>
      </c>
      <c r="P17" s="13" t="str">
        <f>IF(Données!O$10="","",PEARSON(Données!$M$10:$M$509,Données!O$10:O$509))</f>
        <v/>
      </c>
      <c r="Q17" s="13" t="str">
        <f>IF(Données!P$10="","",PEARSON(Données!$M$10:$M$509,Données!P$10:P$509))</f>
        <v/>
      </c>
      <c r="R17" s="13" t="str">
        <f>IF(Données!Q$10="","",PEARSON(Données!$M$10:$M$509,Données!Q$10:Q$509))</f>
        <v/>
      </c>
      <c r="S17" s="13" t="str">
        <f>IF(Données!R$10="","",PEARSON(Données!$M$10:$M$509,Données!R$10:R$509))</f>
        <v/>
      </c>
      <c r="T17" s="13" t="str">
        <f>IF(Données!S$10="","",PEARSON(Données!$M$10:$M$509,Données!S$10:S$509))</f>
        <v/>
      </c>
      <c r="U17" s="13" t="str">
        <f>IF(Données!T$10="","",PEARSON(Données!$M$10:$M$509,Données!T$10:T$509))</f>
        <v/>
      </c>
      <c r="V17" s="13" t="str">
        <f>IF(Données!U$10="","",PEARSON(Données!$M$10:$M$509,Données!U$10:U$509))</f>
        <v/>
      </c>
      <c r="W17" s="13" t="str">
        <f>IF(Données!V$10="","",PEARSON(Données!$M$10:$M$509,Données!V$10:V$509))</f>
        <v/>
      </c>
      <c r="X17" s="13" t="str">
        <f>IF(Données!W$10="","",PEARSON(Données!$M$10:$M$509,Données!W$10:W$509))</f>
        <v/>
      </c>
      <c r="Y17" s="13" t="str">
        <f>IF(Données!X$10="","",PEARSON(Données!$M$10:$M$509,Données!X$10:X$509))</f>
        <v/>
      </c>
      <c r="Z17" s="13" t="str">
        <f>IF(Données!Y$10="","",PEARSON(Données!$M$10:$M$509,Données!Y$10:Y$509))</f>
        <v/>
      </c>
      <c r="AA17" s="13" t="str">
        <f>IF(Données!Z$10="","",PEARSON(Données!$M$10:$M$509,Données!Z$10:Z$509))</f>
        <v/>
      </c>
      <c r="AB17" s="13" t="str">
        <f>IF(Données!AA$10="","",PEARSON(Données!$M$10:$M$509,Données!AA$10:AA$509))</f>
        <v/>
      </c>
      <c r="AC17" s="13" t="str">
        <f>IF(Données!AB$10="","",PEARSON(Données!$M$10:$M$509,Données!AB$10:AB$509))</f>
        <v/>
      </c>
      <c r="AD17" s="13" t="str">
        <f>IF(Données!AC$10="","",PEARSON(Données!$M$10:$M$509,Données!AC$10:AC$509))</f>
        <v/>
      </c>
      <c r="AE17" s="13" t="str">
        <f>IF(Données!AD$10="","",PEARSON(Données!$M$10:$M$509,Données!AD$10:AD$509))</f>
        <v/>
      </c>
      <c r="AF17" s="13" t="str">
        <f>IF(Données!AE$10="","",PEARSON(Données!$M$10:$M$509,Données!AE$10:AE$509))</f>
        <v/>
      </c>
      <c r="AG17" s="13" t="str">
        <f>IF(Données!AF$10="","",PEARSON(Données!$M$10:$M$509,Données!AF$10:AF$509))</f>
        <v/>
      </c>
      <c r="AH17" s="16"/>
    </row>
    <row r="18" spans="3:34" x14ac:dyDescent="0.25">
      <c r="C18" s="8" t="str">
        <f>O6</f>
        <v>V12</v>
      </c>
      <c r="D18" s="14" t="str">
        <f>O7</f>
        <v/>
      </c>
      <c r="E18" s="14" t="str">
        <f>O8</f>
        <v/>
      </c>
      <c r="F18" s="14" t="str">
        <f>O9</f>
        <v/>
      </c>
      <c r="G18" s="14" t="str">
        <f>O10</f>
        <v/>
      </c>
      <c r="H18" s="14" t="str">
        <f>O11</f>
        <v/>
      </c>
      <c r="I18" s="14" t="str">
        <f>O12</f>
        <v/>
      </c>
      <c r="J18" s="14" t="str">
        <f>O13</f>
        <v/>
      </c>
      <c r="K18" s="14" t="str">
        <f>O14</f>
        <v/>
      </c>
      <c r="L18" s="14" t="str">
        <f>O15</f>
        <v/>
      </c>
      <c r="M18" s="14" t="str">
        <f>O16</f>
        <v/>
      </c>
      <c r="N18" s="14" t="str">
        <f>O17</f>
        <v/>
      </c>
      <c r="O18" s="15">
        <v>1</v>
      </c>
      <c r="P18" s="14" t="str">
        <f>IF(Données!O$10="","",PEARSON(Données!$N$10:$N$509,Données!O$10:O$509))</f>
        <v/>
      </c>
      <c r="Q18" s="14" t="str">
        <f>IF(Données!P$10="","",PEARSON(Données!$N$10:$N$509,Données!P$10:P$509))</f>
        <v/>
      </c>
      <c r="R18" s="14" t="str">
        <f>IF(Données!Q$10="","",PEARSON(Données!$N$10:$N$509,Données!Q$10:Q$509))</f>
        <v/>
      </c>
      <c r="S18" s="14" t="str">
        <f>IF(Données!R$10="","",PEARSON(Données!$N$10:$N$509,Données!R$10:R$509))</f>
        <v/>
      </c>
      <c r="T18" s="14" t="str">
        <f>IF(Données!S$10="","",PEARSON(Données!$N$10:$N$509,Données!S$10:S$509))</f>
        <v/>
      </c>
      <c r="U18" s="14" t="str">
        <f>IF(Données!T$10="","",PEARSON(Données!$N$10:$N$509,Données!T$10:T$509))</f>
        <v/>
      </c>
      <c r="V18" s="14" t="str">
        <f>IF(Données!U$10="","",PEARSON(Données!$N$10:$N$509,Données!U$10:U$509))</f>
        <v/>
      </c>
      <c r="W18" s="14" t="str">
        <f>IF(Données!V$10="","",PEARSON(Données!$N$10:$N$509,Données!V$10:V$509))</f>
        <v/>
      </c>
      <c r="X18" s="14" t="str">
        <f>IF(Données!W$10="","",PEARSON(Données!$N$10:$N$509,Données!W$10:W$509))</f>
        <v/>
      </c>
      <c r="Y18" s="14" t="str">
        <f>IF(Données!X$10="","",PEARSON(Données!$N$10:$N$509,Données!X$10:X$509))</f>
        <v/>
      </c>
      <c r="Z18" s="14" t="str">
        <f>IF(Données!Y$10="","",PEARSON(Données!$N$10:$N$509,Données!Y$10:Y$509))</f>
        <v/>
      </c>
      <c r="AA18" s="14" t="str">
        <f>IF(Données!Z$10="","",PEARSON(Données!$N$10:$N$509,Données!Z$10:Z$509))</f>
        <v/>
      </c>
      <c r="AB18" s="14" t="str">
        <f>IF(Données!AA$10="","",PEARSON(Données!$N$10:$N$509,Données!AA$10:AA$509))</f>
        <v/>
      </c>
      <c r="AC18" s="14" t="str">
        <f>IF(Données!AB$10="","",PEARSON(Données!$N$10:$N$509,Données!AB$10:AB$509))</f>
        <v/>
      </c>
      <c r="AD18" s="14" t="str">
        <f>IF(Données!AC$10="","",PEARSON(Données!$N$10:$N$509,Données!AC$10:AC$509))</f>
        <v/>
      </c>
      <c r="AE18" s="14" t="str">
        <f>IF(Données!AD$10="","",PEARSON(Données!$N$10:$N$509,Données!AD$10:AD$509))</f>
        <v/>
      </c>
      <c r="AF18" s="14" t="str">
        <f>IF(Données!AE$10="","",PEARSON(Données!$N$10:$N$509,Données!AE$10:AE$509))</f>
        <v/>
      </c>
      <c r="AG18" s="14" t="str">
        <f>IF(Données!AF$10="","",PEARSON(Données!$N$10:$N$509,Données!AF$10:AF$509))</f>
        <v/>
      </c>
      <c r="AH18" s="16"/>
    </row>
    <row r="19" spans="3:34" x14ac:dyDescent="0.25">
      <c r="C19" s="9" t="str">
        <f>P6</f>
        <v>V13</v>
      </c>
      <c r="D19" s="13" t="str">
        <f>P7</f>
        <v/>
      </c>
      <c r="E19" s="13" t="str">
        <f>P8</f>
        <v/>
      </c>
      <c r="F19" s="13" t="str">
        <f>P9</f>
        <v/>
      </c>
      <c r="G19" s="13" t="str">
        <f>P10</f>
        <v/>
      </c>
      <c r="H19" s="13" t="str">
        <f>P11</f>
        <v/>
      </c>
      <c r="I19" s="13" t="str">
        <f>P12</f>
        <v/>
      </c>
      <c r="J19" s="13" t="str">
        <f>P13</f>
        <v/>
      </c>
      <c r="K19" s="13" t="str">
        <f>P14</f>
        <v/>
      </c>
      <c r="L19" s="13" t="str">
        <f>P15</f>
        <v/>
      </c>
      <c r="M19" s="13" t="str">
        <f>P16</f>
        <v/>
      </c>
      <c r="N19" s="13" t="str">
        <f>P17</f>
        <v/>
      </c>
      <c r="O19" s="13" t="str">
        <f>P18</f>
        <v/>
      </c>
      <c r="P19" s="15">
        <v>1</v>
      </c>
      <c r="Q19" s="13" t="str">
        <f>IF(Données!P$10="","",PEARSON(Données!$O$10:$O$509,Données!P$10:P$509))</f>
        <v/>
      </c>
      <c r="R19" s="13" t="str">
        <f>IF(Données!Q$10="","",PEARSON(Données!$O$10:$O$509,Données!Q$10:Q$509))</f>
        <v/>
      </c>
      <c r="S19" s="13" t="str">
        <f>IF(Données!R$10="","",PEARSON(Données!$O$10:$O$509,Données!R$10:R$509))</f>
        <v/>
      </c>
      <c r="T19" s="13" t="str">
        <f>IF(Données!S$10="","",PEARSON(Données!$O$10:$O$509,Données!S$10:S$509))</f>
        <v/>
      </c>
      <c r="U19" s="13" t="str">
        <f>IF(Données!T$10="","",PEARSON(Données!$O$10:$O$509,Données!T$10:T$509))</f>
        <v/>
      </c>
      <c r="V19" s="13" t="str">
        <f>IF(Données!U$10="","",PEARSON(Données!$O$10:$O$509,Données!U$10:U$509))</f>
        <v/>
      </c>
      <c r="W19" s="13" t="str">
        <f>IF(Données!V$10="","",PEARSON(Données!$O$10:$O$509,Données!V$10:V$509))</f>
        <v/>
      </c>
      <c r="X19" s="13" t="str">
        <f>IF(Données!W$10="","",PEARSON(Données!$O$10:$O$509,Données!W$10:W$509))</f>
        <v/>
      </c>
      <c r="Y19" s="13" t="str">
        <f>IF(Données!X$10="","",PEARSON(Données!$O$10:$O$509,Données!X$10:X$509))</f>
        <v/>
      </c>
      <c r="Z19" s="13" t="str">
        <f>IF(Données!Y$10="","",PEARSON(Données!$O$10:$O$509,Données!Y$10:Y$509))</f>
        <v/>
      </c>
      <c r="AA19" s="13" t="str">
        <f>IF(Données!Z$10="","",PEARSON(Données!$O$10:$O$509,Données!Z$10:Z$509))</f>
        <v/>
      </c>
      <c r="AB19" s="13" t="str">
        <f>IF(Données!AA$10="","",PEARSON(Données!$O$10:$O$509,Données!AA$10:AA$509))</f>
        <v/>
      </c>
      <c r="AC19" s="13" t="str">
        <f>IF(Données!AB$10="","",PEARSON(Données!$O$10:$O$509,Données!AB$10:AB$509))</f>
        <v/>
      </c>
      <c r="AD19" s="13" t="str">
        <f>IF(Données!AC$10="","",PEARSON(Données!$O$10:$O$509,Données!AC$10:AC$509))</f>
        <v/>
      </c>
      <c r="AE19" s="13" t="str">
        <f>IF(Données!AD$10="","",PEARSON(Données!$O$10:$O$509,Données!AD$10:AD$509))</f>
        <v/>
      </c>
      <c r="AF19" s="13" t="str">
        <f>IF(Données!AE$10="","",PEARSON(Données!$O$10:$O$509,Données!AE$10:AE$509))</f>
        <v/>
      </c>
      <c r="AG19" s="13" t="str">
        <f>IF(Données!AF$10="","",PEARSON(Données!$O$10:$O$509,Données!AF$10:AF$509))</f>
        <v/>
      </c>
      <c r="AH19" s="16"/>
    </row>
    <row r="20" spans="3:34" x14ac:dyDescent="0.25">
      <c r="C20" s="8" t="str">
        <f>Q6</f>
        <v>V14</v>
      </c>
      <c r="D20" s="14" t="str">
        <f>Q7</f>
        <v/>
      </c>
      <c r="E20" s="14" t="str">
        <f>Q8</f>
        <v/>
      </c>
      <c r="F20" s="14" t="str">
        <f>Q9</f>
        <v/>
      </c>
      <c r="G20" s="14" t="str">
        <f>Q10</f>
        <v/>
      </c>
      <c r="H20" s="14" t="str">
        <f>Q11</f>
        <v/>
      </c>
      <c r="I20" s="14" t="str">
        <f>Q12</f>
        <v/>
      </c>
      <c r="J20" s="14" t="str">
        <f>Q13</f>
        <v/>
      </c>
      <c r="K20" s="14" t="str">
        <f>Q14</f>
        <v/>
      </c>
      <c r="L20" s="14" t="str">
        <f>Q15</f>
        <v/>
      </c>
      <c r="M20" s="14" t="str">
        <f>Q16</f>
        <v/>
      </c>
      <c r="N20" s="14" t="str">
        <f>Q17</f>
        <v/>
      </c>
      <c r="O20" s="14" t="str">
        <f>Q18</f>
        <v/>
      </c>
      <c r="P20" s="14" t="str">
        <f>Q19</f>
        <v/>
      </c>
      <c r="Q20" s="15">
        <v>1</v>
      </c>
      <c r="R20" s="14" t="str">
        <f>IF(Données!Q$10="","",PEARSON(Données!$P$10:$P$509,Données!Q$10:Q$509))</f>
        <v/>
      </c>
      <c r="S20" s="14" t="str">
        <f>IF(Données!R$10="","",PEARSON(Données!$P$10:$P$509,Données!R$10:R$509))</f>
        <v/>
      </c>
      <c r="T20" s="14" t="str">
        <f>IF(Données!S$10="","",PEARSON(Données!$P$10:$P$509,Données!S$10:S$509))</f>
        <v/>
      </c>
      <c r="U20" s="14" t="str">
        <f>IF(Données!T$10="","",PEARSON(Données!$P$10:$P$509,Données!T$10:T$509))</f>
        <v/>
      </c>
      <c r="V20" s="14" t="str">
        <f>IF(Données!U$10="","",PEARSON(Données!$P$10:$P$509,Données!U$10:U$509))</f>
        <v/>
      </c>
      <c r="W20" s="14" t="str">
        <f>IF(Données!V$10="","",PEARSON(Données!$P$10:$P$509,Données!V$10:V$509))</f>
        <v/>
      </c>
      <c r="X20" s="14" t="str">
        <f>IF(Données!W$10="","",PEARSON(Données!$P$10:$P$509,Données!W$10:W$509))</f>
        <v/>
      </c>
      <c r="Y20" s="14" t="str">
        <f>IF(Données!X$10="","",PEARSON(Données!$P$10:$P$509,Données!X$10:X$509))</f>
        <v/>
      </c>
      <c r="Z20" s="14" t="str">
        <f>IF(Données!Y$10="","",PEARSON(Données!$P$10:$P$509,Données!Y$10:Y$509))</f>
        <v/>
      </c>
      <c r="AA20" s="14" t="str">
        <f>IF(Données!Z$10="","",PEARSON(Données!$P$10:$P$509,Données!Z$10:Z$509))</f>
        <v/>
      </c>
      <c r="AB20" s="14" t="str">
        <f>IF(Données!AA$10="","",PEARSON(Données!$P$10:$P$509,Données!AA$10:AA$509))</f>
        <v/>
      </c>
      <c r="AC20" s="14" t="str">
        <f>IF(Données!AB$10="","",PEARSON(Données!$P$10:$P$509,Données!AB$10:AB$509))</f>
        <v/>
      </c>
      <c r="AD20" s="14" t="str">
        <f>IF(Données!AC$10="","",PEARSON(Données!$P$10:$P$509,Données!AC$10:AC$509))</f>
        <v/>
      </c>
      <c r="AE20" s="14" t="str">
        <f>IF(Données!AD$10="","",PEARSON(Données!$P$10:$P$509,Données!AD$10:AD$509))</f>
        <v/>
      </c>
      <c r="AF20" s="14" t="str">
        <f>IF(Données!AE$10="","",PEARSON(Données!$P$10:$P$509,Données!AE$10:AE$509))</f>
        <v/>
      </c>
      <c r="AG20" s="14" t="str">
        <f>IF(Données!AF$10="","",PEARSON(Données!$P$10:$P$509,Données!AF$10:AF$509))</f>
        <v/>
      </c>
      <c r="AH20" s="16"/>
    </row>
    <row r="21" spans="3:34" x14ac:dyDescent="0.25">
      <c r="C21" s="9" t="str">
        <f>R6</f>
        <v>V15</v>
      </c>
      <c r="D21" s="13" t="str">
        <f>R7</f>
        <v/>
      </c>
      <c r="E21" s="13" t="str">
        <f>R8</f>
        <v/>
      </c>
      <c r="F21" s="13" t="str">
        <f>R9</f>
        <v/>
      </c>
      <c r="G21" s="13" t="str">
        <f>R10</f>
        <v/>
      </c>
      <c r="H21" s="13" t="str">
        <f>R11</f>
        <v/>
      </c>
      <c r="I21" s="13" t="str">
        <f>R12</f>
        <v/>
      </c>
      <c r="J21" s="13" t="str">
        <f>R13</f>
        <v/>
      </c>
      <c r="K21" s="13" t="str">
        <f>R14</f>
        <v/>
      </c>
      <c r="L21" s="13" t="str">
        <f>R15</f>
        <v/>
      </c>
      <c r="M21" s="13" t="str">
        <f>R16</f>
        <v/>
      </c>
      <c r="N21" s="13" t="str">
        <f>R17</f>
        <v/>
      </c>
      <c r="O21" s="13" t="str">
        <f>R18</f>
        <v/>
      </c>
      <c r="P21" s="13" t="str">
        <f>R19</f>
        <v/>
      </c>
      <c r="Q21" s="13" t="str">
        <f>R20</f>
        <v/>
      </c>
      <c r="R21" s="15">
        <v>1</v>
      </c>
      <c r="S21" s="13" t="str">
        <f>IF(Données!R$10="","",PEARSON(Données!$Q$10:$Q$509,Données!R$10:R$509))</f>
        <v/>
      </c>
      <c r="T21" s="13" t="str">
        <f>IF(Données!S$10="","",PEARSON(Données!$Q$10:$Q$509,Données!S$10:S$509))</f>
        <v/>
      </c>
      <c r="U21" s="13" t="str">
        <f>IF(Données!T$10="","",PEARSON(Données!$Q$10:$Q$509,Données!T$10:T$509))</f>
        <v/>
      </c>
      <c r="V21" s="13" t="str">
        <f>IF(Données!U$10="","",PEARSON(Données!$Q$10:$Q$509,Données!U$10:U$509))</f>
        <v/>
      </c>
      <c r="W21" s="13" t="str">
        <f>IF(Données!V$10="","",PEARSON(Données!$Q$10:$Q$509,Données!V$10:V$509))</f>
        <v/>
      </c>
      <c r="X21" s="13" t="str">
        <f>IF(Données!W$10="","",PEARSON(Données!$Q$10:$Q$509,Données!W$10:W$509))</f>
        <v/>
      </c>
      <c r="Y21" s="13" t="str">
        <f>IF(Données!X$10="","",PEARSON(Données!$Q$10:$Q$509,Données!X$10:X$509))</f>
        <v/>
      </c>
      <c r="Z21" s="13" t="str">
        <f>IF(Données!Y$10="","",PEARSON(Données!$Q$10:$Q$509,Données!Y$10:Y$509))</f>
        <v/>
      </c>
      <c r="AA21" s="13" t="str">
        <f>IF(Données!Z$10="","",PEARSON(Données!$Q$10:$Q$509,Données!Z$10:Z$509))</f>
        <v/>
      </c>
      <c r="AB21" s="13" t="str">
        <f>IF(Données!AA$10="","",PEARSON(Données!$Q$10:$Q$509,Données!AA$10:AA$509))</f>
        <v/>
      </c>
      <c r="AC21" s="13" t="str">
        <f>IF(Données!AB$10="","",PEARSON(Données!$Q$10:$Q$509,Données!AB$10:AB$509))</f>
        <v/>
      </c>
      <c r="AD21" s="13" t="str">
        <f>IF(Données!AC$10="","",PEARSON(Données!$Q$10:$Q$509,Données!AC$10:AC$509))</f>
        <v/>
      </c>
      <c r="AE21" s="13" t="str">
        <f>IF(Données!AD$10="","",PEARSON(Données!$Q$10:$Q$509,Données!AD$10:AD$509))</f>
        <v/>
      </c>
      <c r="AF21" s="13" t="str">
        <f>IF(Données!AE$10="","",PEARSON(Données!$Q$10:$Q$509,Données!AE$10:AE$509))</f>
        <v/>
      </c>
      <c r="AG21" s="13" t="str">
        <f>IF(Données!AF$10="","",PEARSON(Données!$Q$10:$Q$509,Données!AF$10:AF$509))</f>
        <v/>
      </c>
      <c r="AH21" s="16"/>
    </row>
    <row r="22" spans="3:34" x14ac:dyDescent="0.25">
      <c r="C22" s="8" t="str">
        <f>S6</f>
        <v>V16</v>
      </c>
      <c r="D22" s="14" t="str">
        <f>S7</f>
        <v/>
      </c>
      <c r="E22" s="14" t="str">
        <f>S8</f>
        <v/>
      </c>
      <c r="F22" s="14" t="str">
        <f>S9</f>
        <v/>
      </c>
      <c r="G22" s="14" t="str">
        <f>S10</f>
        <v/>
      </c>
      <c r="H22" s="14" t="str">
        <f>S11</f>
        <v/>
      </c>
      <c r="I22" s="14" t="str">
        <f>S12</f>
        <v/>
      </c>
      <c r="J22" s="14" t="str">
        <f>S13</f>
        <v/>
      </c>
      <c r="K22" s="14" t="str">
        <f>S14</f>
        <v/>
      </c>
      <c r="L22" s="14" t="str">
        <f>S15</f>
        <v/>
      </c>
      <c r="M22" s="14" t="str">
        <f>S16</f>
        <v/>
      </c>
      <c r="N22" s="14" t="str">
        <f>S17</f>
        <v/>
      </c>
      <c r="O22" s="14" t="str">
        <f>S18</f>
        <v/>
      </c>
      <c r="P22" s="14" t="str">
        <f>S19</f>
        <v/>
      </c>
      <c r="Q22" s="14" t="str">
        <f>S20</f>
        <v/>
      </c>
      <c r="R22" s="14" t="str">
        <f>S21</f>
        <v/>
      </c>
      <c r="S22" s="15">
        <v>1</v>
      </c>
      <c r="T22" s="14" t="str">
        <f>IF(Données!S$10="","",PEARSON(Données!$R$10:$R$509,Données!S$10:S$509))</f>
        <v/>
      </c>
      <c r="U22" s="14" t="str">
        <f>IF(Données!T$10="","",PEARSON(Données!$R$10:$R$509,Données!T$10:T$509))</f>
        <v/>
      </c>
      <c r="V22" s="14" t="str">
        <f>IF(Données!U$10="","",PEARSON(Données!$R$10:$R$509,Données!U$10:U$509))</f>
        <v/>
      </c>
      <c r="W22" s="14" t="str">
        <f>IF(Données!V$10="","",PEARSON(Données!$R$10:$R$509,Données!V$10:V$509))</f>
        <v/>
      </c>
      <c r="X22" s="14" t="str">
        <f>IF(Données!W$10="","",PEARSON(Données!$R$10:$R$509,Données!W$10:W$509))</f>
        <v/>
      </c>
      <c r="Y22" s="14" t="str">
        <f>IF(Données!X$10="","",PEARSON(Données!$R$10:$R$509,Données!X$10:X$509))</f>
        <v/>
      </c>
      <c r="Z22" s="14" t="str">
        <f>IF(Données!Y$10="","",PEARSON(Données!$R$10:$R$509,Données!Y$10:Y$509))</f>
        <v/>
      </c>
      <c r="AA22" s="14" t="str">
        <f>IF(Données!Z$10="","",PEARSON(Données!$R$10:$R$509,Données!Z$10:Z$509))</f>
        <v/>
      </c>
      <c r="AB22" s="14" t="str">
        <f>IF(Données!AA$10="","",PEARSON(Données!$R$10:$R$509,Données!AA$10:AA$509))</f>
        <v/>
      </c>
      <c r="AC22" s="14" t="str">
        <f>IF(Données!AB$10="","",PEARSON(Données!$R$10:$R$509,Données!AB$10:AB$509))</f>
        <v/>
      </c>
      <c r="AD22" s="14" t="str">
        <f>IF(Données!AC$10="","",PEARSON(Données!$R$10:$R$509,Données!AC$10:AC$509))</f>
        <v/>
      </c>
      <c r="AE22" s="14" t="str">
        <f>IF(Données!AD$10="","",PEARSON(Données!$R$10:$R$509,Données!AD$10:AD$509))</f>
        <v/>
      </c>
      <c r="AF22" s="14" t="str">
        <f>IF(Données!AE$10="","",PEARSON(Données!$R$10:$R$509,Données!AE$10:AE$509))</f>
        <v/>
      </c>
      <c r="AG22" s="14" t="str">
        <f>IF(Données!AF$10="","",PEARSON(Données!$R$10:$R$509,Données!AF$10:AF$509))</f>
        <v/>
      </c>
      <c r="AH22" s="16"/>
    </row>
    <row r="23" spans="3:34" x14ac:dyDescent="0.25">
      <c r="C23" s="9" t="str">
        <f>T6</f>
        <v>V17</v>
      </c>
      <c r="D23" s="13" t="str">
        <f>T7</f>
        <v/>
      </c>
      <c r="E23" s="13" t="str">
        <f>T8</f>
        <v/>
      </c>
      <c r="F23" s="13" t="str">
        <f>T9</f>
        <v/>
      </c>
      <c r="G23" s="13" t="str">
        <f>T10</f>
        <v/>
      </c>
      <c r="H23" s="13" t="str">
        <f>T11</f>
        <v/>
      </c>
      <c r="I23" s="13" t="str">
        <f>T12</f>
        <v/>
      </c>
      <c r="J23" s="13" t="str">
        <f>T13</f>
        <v/>
      </c>
      <c r="K23" s="13" t="str">
        <f>T14</f>
        <v/>
      </c>
      <c r="L23" s="13" t="str">
        <f>T15</f>
        <v/>
      </c>
      <c r="M23" s="13" t="str">
        <f>T16</f>
        <v/>
      </c>
      <c r="N23" s="13" t="str">
        <f>T17</f>
        <v/>
      </c>
      <c r="O23" s="13" t="str">
        <f>T18</f>
        <v/>
      </c>
      <c r="P23" s="13" t="str">
        <f>T19</f>
        <v/>
      </c>
      <c r="Q23" s="13" t="str">
        <f>T20</f>
        <v/>
      </c>
      <c r="R23" s="13" t="str">
        <f>T21</f>
        <v/>
      </c>
      <c r="S23" s="13" t="str">
        <f>T22</f>
        <v/>
      </c>
      <c r="T23" s="15">
        <v>1</v>
      </c>
      <c r="U23" s="13" t="str">
        <f>IF(Données!T$10="","",PEARSON(Données!$S$10:$S$509,Données!T$10:T$509))</f>
        <v/>
      </c>
      <c r="V23" s="13" t="str">
        <f>IF(Données!U$10="","",PEARSON(Données!$S$10:$S$509,Données!U$10:U$509))</f>
        <v/>
      </c>
      <c r="W23" s="13" t="str">
        <f>IF(Données!V$10="","",PEARSON(Données!$S$10:$S$509,Données!V$10:V$509))</f>
        <v/>
      </c>
      <c r="X23" s="13" t="str">
        <f>IF(Données!W$10="","",PEARSON(Données!$S$10:$S$509,Données!W$10:W$509))</f>
        <v/>
      </c>
      <c r="Y23" s="13" t="str">
        <f>IF(Données!X$10="","",PEARSON(Données!$S$10:$S$509,Données!X$10:X$509))</f>
        <v/>
      </c>
      <c r="Z23" s="13" t="str">
        <f>IF(Données!Y$10="","",PEARSON(Données!$S$10:$S$509,Données!Y$10:Y$509))</f>
        <v/>
      </c>
      <c r="AA23" s="13" t="str">
        <f>IF(Données!Z$10="","",PEARSON(Données!$S$10:$S$509,Données!Z$10:Z$509))</f>
        <v/>
      </c>
      <c r="AB23" s="13" t="str">
        <f>IF(Données!AA$10="","",PEARSON(Données!$S$10:$S$509,Données!AA$10:AA$509))</f>
        <v/>
      </c>
      <c r="AC23" s="13" t="str">
        <f>IF(Données!AB$10="","",PEARSON(Données!$S$10:$S$509,Données!AB$10:AB$509))</f>
        <v/>
      </c>
      <c r="AD23" s="13" t="str">
        <f>IF(Données!AC$10="","",PEARSON(Données!$S$10:$S$509,Données!AC$10:AC$509))</f>
        <v/>
      </c>
      <c r="AE23" s="13" t="str">
        <f>IF(Données!AD$10="","",PEARSON(Données!$S$10:$S$509,Données!AD$10:AD$509))</f>
        <v/>
      </c>
      <c r="AF23" s="13" t="str">
        <f>IF(Données!AE$10="","",PEARSON(Données!$S$10:$S$509,Données!AE$10:AE$509))</f>
        <v/>
      </c>
      <c r="AG23" s="13" t="str">
        <f>IF(Données!AF$10="","",PEARSON(Données!$S$10:$S$509,Données!AF$10:AF$509))</f>
        <v/>
      </c>
      <c r="AH23" s="16"/>
    </row>
    <row r="24" spans="3:34" x14ac:dyDescent="0.25">
      <c r="C24" s="8" t="str">
        <f>U6</f>
        <v>V18</v>
      </c>
      <c r="D24" s="14" t="str">
        <f>U7</f>
        <v/>
      </c>
      <c r="E24" s="14" t="str">
        <f>U8</f>
        <v/>
      </c>
      <c r="F24" s="14" t="str">
        <f>U9</f>
        <v/>
      </c>
      <c r="G24" s="14" t="str">
        <f>U10</f>
        <v/>
      </c>
      <c r="H24" s="14" t="str">
        <f>U11</f>
        <v/>
      </c>
      <c r="I24" s="14" t="str">
        <f>U12</f>
        <v/>
      </c>
      <c r="J24" s="14" t="str">
        <f>U13</f>
        <v/>
      </c>
      <c r="K24" s="14" t="str">
        <f>U14</f>
        <v/>
      </c>
      <c r="L24" s="14" t="str">
        <f>U15</f>
        <v/>
      </c>
      <c r="M24" s="14" t="str">
        <f>U16</f>
        <v/>
      </c>
      <c r="N24" s="14" t="str">
        <f>U17</f>
        <v/>
      </c>
      <c r="O24" s="14" t="str">
        <f>U18</f>
        <v/>
      </c>
      <c r="P24" s="14" t="str">
        <f>U19</f>
        <v/>
      </c>
      <c r="Q24" s="14" t="str">
        <f>U20</f>
        <v/>
      </c>
      <c r="R24" s="14" t="str">
        <f>U21</f>
        <v/>
      </c>
      <c r="S24" s="14" t="str">
        <f>U22</f>
        <v/>
      </c>
      <c r="T24" s="14" t="str">
        <f>U23</f>
        <v/>
      </c>
      <c r="U24" s="15">
        <v>1</v>
      </c>
      <c r="V24" s="14" t="str">
        <f>IF(Données!U$10="","",PEARSON(Données!$T$10:$T$509,Données!U$10:U$509))</f>
        <v/>
      </c>
      <c r="W24" s="14" t="str">
        <f>IF(Données!V$10="","",PEARSON(Données!$T$10:$T$509,Données!V$10:V$509))</f>
        <v/>
      </c>
      <c r="X24" s="14" t="str">
        <f>IF(Données!W$10="","",PEARSON(Données!$T$10:$T$509,Données!W$10:W$509))</f>
        <v/>
      </c>
      <c r="Y24" s="14" t="str">
        <f>IF(Données!X$10="","",PEARSON(Données!$T$10:$T$509,Données!X$10:X$509))</f>
        <v/>
      </c>
      <c r="Z24" s="14" t="str">
        <f>IF(Données!Y$10="","",PEARSON(Données!$T$10:$T$509,Données!Y$10:Y$509))</f>
        <v/>
      </c>
      <c r="AA24" s="14" t="str">
        <f>IF(Données!Z$10="","",PEARSON(Données!$T$10:$T$509,Données!Z$10:Z$509))</f>
        <v/>
      </c>
      <c r="AB24" s="14" t="str">
        <f>IF(Données!AA$10="","",PEARSON(Données!$T$10:$T$509,Données!AA$10:AA$509))</f>
        <v/>
      </c>
      <c r="AC24" s="14" t="str">
        <f>IF(Données!AB$10="","",PEARSON(Données!$T$10:$T$509,Données!AB$10:AB$509))</f>
        <v/>
      </c>
      <c r="AD24" s="14" t="str">
        <f>IF(Données!AC$10="","",PEARSON(Données!$T$10:$T$509,Données!AC$10:AC$509))</f>
        <v/>
      </c>
      <c r="AE24" s="14" t="str">
        <f>IF(Données!AD$10="","",PEARSON(Données!$T$10:$T$509,Données!AD$10:AD$509))</f>
        <v/>
      </c>
      <c r="AF24" s="14" t="str">
        <f>IF(Données!AE$10="","",PEARSON(Données!$T$10:$T$509,Données!AE$10:AE$509))</f>
        <v/>
      </c>
      <c r="AG24" s="14" t="str">
        <f>IF(Données!AF$10="","",PEARSON(Données!$T$10:$T$509,Données!AF$10:AF$509))</f>
        <v/>
      </c>
      <c r="AH24" s="16"/>
    </row>
    <row r="25" spans="3:34" x14ac:dyDescent="0.25">
      <c r="C25" s="9" t="str">
        <f>V6</f>
        <v>V19</v>
      </c>
      <c r="D25" s="13" t="str">
        <f>V7</f>
        <v/>
      </c>
      <c r="E25" s="13" t="str">
        <f>V8</f>
        <v/>
      </c>
      <c r="F25" s="13" t="str">
        <f>V9</f>
        <v/>
      </c>
      <c r="G25" s="13" t="str">
        <f>V10</f>
        <v/>
      </c>
      <c r="H25" s="13" t="str">
        <f>V11</f>
        <v/>
      </c>
      <c r="I25" s="13" t="str">
        <f>V12</f>
        <v/>
      </c>
      <c r="J25" s="13" t="str">
        <f>V13</f>
        <v/>
      </c>
      <c r="K25" s="13" t="str">
        <f>V14</f>
        <v/>
      </c>
      <c r="L25" s="13" t="str">
        <f>V15</f>
        <v/>
      </c>
      <c r="M25" s="13" t="str">
        <f>V16</f>
        <v/>
      </c>
      <c r="N25" s="13" t="str">
        <f>V17</f>
        <v/>
      </c>
      <c r="O25" s="13" t="str">
        <f>V18</f>
        <v/>
      </c>
      <c r="P25" s="13" t="str">
        <f>V19</f>
        <v/>
      </c>
      <c r="Q25" s="13" t="str">
        <f>V20</f>
        <v/>
      </c>
      <c r="R25" s="13" t="str">
        <f>V21</f>
        <v/>
      </c>
      <c r="S25" s="13" t="str">
        <f>V22</f>
        <v/>
      </c>
      <c r="T25" s="13" t="str">
        <f>V23</f>
        <v/>
      </c>
      <c r="U25" s="13" t="str">
        <f>V24</f>
        <v/>
      </c>
      <c r="V25" s="15">
        <v>1</v>
      </c>
      <c r="W25" s="13" t="str">
        <f>IF(Données!V$10="","",PEARSON(Données!$U$10:$U$509,Données!V$10:V$509))</f>
        <v/>
      </c>
      <c r="X25" s="13" t="str">
        <f>IF(Données!W$10="","",PEARSON(Données!$U$10:$U$509,Données!W$10:W$509))</f>
        <v/>
      </c>
      <c r="Y25" s="13" t="str">
        <f>IF(Données!X$10="","",PEARSON(Données!$U$10:$U$509,Données!X$10:X$509))</f>
        <v/>
      </c>
      <c r="Z25" s="13" t="str">
        <f>IF(Données!Y$10="","",PEARSON(Données!$U$10:$U$509,Données!Y$10:Y$509))</f>
        <v/>
      </c>
      <c r="AA25" s="13" t="str">
        <f>IF(Données!Z$10="","",PEARSON(Données!$U$10:$U$509,Données!Z$10:Z$509))</f>
        <v/>
      </c>
      <c r="AB25" s="13" t="str">
        <f>IF(Données!AA$10="","",PEARSON(Données!$U$10:$U$509,Données!AA$10:AA$509))</f>
        <v/>
      </c>
      <c r="AC25" s="13" t="str">
        <f>IF(Données!AB$10="","",PEARSON(Données!$U$10:$U$509,Données!AB$10:AB$509))</f>
        <v/>
      </c>
      <c r="AD25" s="13" t="str">
        <f>IF(Données!AC$10="","",PEARSON(Données!$U$10:$U$509,Données!AC$10:AC$509))</f>
        <v/>
      </c>
      <c r="AE25" s="13" t="str">
        <f>IF(Données!AD$10="","",PEARSON(Données!$U$10:$U$509,Données!AD$10:AD$509))</f>
        <v/>
      </c>
      <c r="AF25" s="13" t="str">
        <f>IF(Données!AE$10="","",PEARSON(Données!$U$10:$U$509,Données!AE$10:AE$509))</f>
        <v/>
      </c>
      <c r="AG25" s="13" t="str">
        <f>IF(Données!AF$10="","",PEARSON(Données!$U$10:$U$509,Données!AF$10:AF$509))</f>
        <v/>
      </c>
      <c r="AH25" s="16"/>
    </row>
    <row r="26" spans="3:34" x14ac:dyDescent="0.25">
      <c r="C26" s="8" t="str">
        <f>W6</f>
        <v>V20</v>
      </c>
      <c r="D26" s="14" t="str">
        <f>W7</f>
        <v/>
      </c>
      <c r="E26" s="14" t="str">
        <f>W8</f>
        <v/>
      </c>
      <c r="F26" s="14" t="str">
        <f>W9</f>
        <v/>
      </c>
      <c r="G26" s="14" t="str">
        <f>W10</f>
        <v/>
      </c>
      <c r="H26" s="14" t="str">
        <f>W11</f>
        <v/>
      </c>
      <c r="I26" s="14" t="str">
        <f>W12</f>
        <v/>
      </c>
      <c r="J26" s="14" t="str">
        <f>W13</f>
        <v/>
      </c>
      <c r="K26" s="14" t="str">
        <f>W14</f>
        <v/>
      </c>
      <c r="L26" s="14" t="str">
        <f>W15</f>
        <v/>
      </c>
      <c r="M26" s="14" t="str">
        <f>W16</f>
        <v/>
      </c>
      <c r="N26" s="14" t="str">
        <f>W17</f>
        <v/>
      </c>
      <c r="O26" s="14" t="str">
        <f>W18</f>
        <v/>
      </c>
      <c r="P26" s="14" t="str">
        <f>W19</f>
        <v/>
      </c>
      <c r="Q26" s="14" t="str">
        <f>W20</f>
        <v/>
      </c>
      <c r="R26" s="14" t="str">
        <f>W21</f>
        <v/>
      </c>
      <c r="S26" s="14" t="str">
        <f>W22</f>
        <v/>
      </c>
      <c r="T26" s="14" t="str">
        <f>W23</f>
        <v/>
      </c>
      <c r="U26" s="14" t="str">
        <f>W24</f>
        <v/>
      </c>
      <c r="V26" s="14" t="str">
        <f>W25</f>
        <v/>
      </c>
      <c r="W26" s="15">
        <v>1</v>
      </c>
      <c r="X26" s="14" t="str">
        <f>IF(Données!W$10="","",PEARSON(Données!$V$10:$V$509,Données!W$10:W$509))</f>
        <v/>
      </c>
      <c r="Y26" s="14" t="str">
        <f>IF(Données!X$10="","",PEARSON(Données!$V$10:$V$509,Données!X$10:X$509))</f>
        <v/>
      </c>
      <c r="Z26" s="14" t="str">
        <f>IF(Données!Y$10="","",PEARSON(Données!$V$10:$V$509,Données!Y$10:Y$509))</f>
        <v/>
      </c>
      <c r="AA26" s="14" t="str">
        <f>IF(Données!Z$10="","",PEARSON(Données!$V$10:$V$509,Données!Z$10:Z$509))</f>
        <v/>
      </c>
      <c r="AB26" s="14" t="str">
        <f>IF(Données!AA$10="","",PEARSON(Données!$V$10:$V$509,Données!AA$10:AA$509))</f>
        <v/>
      </c>
      <c r="AC26" s="14" t="str">
        <f>IF(Données!AB$10="","",PEARSON(Données!$V$10:$V$509,Données!AB$10:AB$509))</f>
        <v/>
      </c>
      <c r="AD26" s="14" t="str">
        <f>IF(Données!AC$10="","",PEARSON(Données!$V$10:$V$509,Données!AC$10:AC$509))</f>
        <v/>
      </c>
      <c r="AE26" s="14" t="str">
        <f>IF(Données!AD$10="","",PEARSON(Données!$V$10:$V$509,Données!AD$10:AD$509))</f>
        <v/>
      </c>
      <c r="AF26" s="14" t="str">
        <f>IF(Données!AE$10="","",PEARSON(Données!$V$10:$V$509,Données!AE$10:AE$509))</f>
        <v/>
      </c>
      <c r="AG26" s="14" t="str">
        <f>IF(Données!AF$10="","",PEARSON(Données!$V$10:$V$509,Données!AF$10:AF$509))</f>
        <v/>
      </c>
      <c r="AH26" s="16"/>
    </row>
    <row r="27" spans="3:34" x14ac:dyDescent="0.25">
      <c r="C27" s="9" t="str">
        <f>X6</f>
        <v>V21</v>
      </c>
      <c r="D27" s="13" t="str">
        <f>X7</f>
        <v/>
      </c>
      <c r="E27" s="13" t="str">
        <f>X8</f>
        <v/>
      </c>
      <c r="F27" s="13" t="str">
        <f>X9</f>
        <v/>
      </c>
      <c r="G27" s="13" t="str">
        <f>X10</f>
        <v/>
      </c>
      <c r="H27" s="13" t="str">
        <f>X11</f>
        <v/>
      </c>
      <c r="I27" s="13" t="str">
        <f>X12</f>
        <v/>
      </c>
      <c r="J27" s="13" t="str">
        <f>X13</f>
        <v/>
      </c>
      <c r="K27" s="13" t="str">
        <f>X14</f>
        <v/>
      </c>
      <c r="L27" s="13" t="str">
        <f>X15</f>
        <v/>
      </c>
      <c r="M27" s="13" t="str">
        <f>X16</f>
        <v/>
      </c>
      <c r="N27" s="13" t="str">
        <f>X17</f>
        <v/>
      </c>
      <c r="O27" s="13" t="str">
        <f>X18</f>
        <v/>
      </c>
      <c r="P27" s="13" t="str">
        <f>X19</f>
        <v/>
      </c>
      <c r="Q27" s="13" t="str">
        <f>X20</f>
        <v/>
      </c>
      <c r="R27" s="13" t="str">
        <f>X21</f>
        <v/>
      </c>
      <c r="S27" s="13" t="str">
        <f>X22</f>
        <v/>
      </c>
      <c r="T27" s="13" t="str">
        <f>X23</f>
        <v/>
      </c>
      <c r="U27" s="13" t="str">
        <f>X24</f>
        <v/>
      </c>
      <c r="V27" s="13" t="str">
        <f>X25</f>
        <v/>
      </c>
      <c r="W27" s="13" t="str">
        <f>X26</f>
        <v/>
      </c>
      <c r="X27" s="15">
        <v>1</v>
      </c>
      <c r="Y27" s="13" t="str">
        <f>IF(Données!X$10="","",PEARSON(Données!$W$10:$W$509,Données!X$10:X$509))</f>
        <v/>
      </c>
      <c r="Z27" s="13" t="str">
        <f>IF(Données!Y$10="","",PEARSON(Données!$W$10:$W$509,Données!Y$10:Y$509))</f>
        <v/>
      </c>
      <c r="AA27" s="13" t="str">
        <f>IF(Données!Z$10="","",PEARSON(Données!$W$10:$W$509,Données!Z$10:Z$509))</f>
        <v/>
      </c>
      <c r="AB27" s="13" t="str">
        <f>IF(Données!AA$10="","",PEARSON(Données!$W$10:$W$509,Données!AA$10:AA$509))</f>
        <v/>
      </c>
      <c r="AC27" s="13" t="str">
        <f>IF(Données!AB$10="","",PEARSON(Données!$W$10:$W$509,Données!AB$10:AB$509))</f>
        <v/>
      </c>
      <c r="AD27" s="13" t="str">
        <f>IF(Données!AC$10="","",PEARSON(Données!$W$10:$W$509,Données!AC$10:AC$509))</f>
        <v/>
      </c>
      <c r="AE27" s="13" t="str">
        <f>IF(Données!AD$10="","",PEARSON(Données!$W$10:$W$509,Données!AD$10:AD$509))</f>
        <v/>
      </c>
      <c r="AF27" s="13" t="str">
        <f>IF(Données!AE$10="","",PEARSON(Données!$W$10:$W$509,Données!AE$10:AE$509))</f>
        <v/>
      </c>
      <c r="AG27" s="13" t="str">
        <f>IF(Données!AF$10="","",PEARSON(Données!$W$10:$W$509,Données!AF$10:AF$509))</f>
        <v/>
      </c>
      <c r="AH27" s="16"/>
    </row>
    <row r="28" spans="3:34" x14ac:dyDescent="0.25">
      <c r="C28" s="8" t="str">
        <f>Y6</f>
        <v>V22</v>
      </c>
      <c r="D28" s="14" t="str">
        <f>Y7</f>
        <v/>
      </c>
      <c r="E28" s="14" t="str">
        <f>Y8</f>
        <v/>
      </c>
      <c r="F28" s="14" t="str">
        <f>Y9</f>
        <v/>
      </c>
      <c r="G28" s="14" t="str">
        <f>Y10</f>
        <v/>
      </c>
      <c r="H28" s="14" t="str">
        <f>Y11</f>
        <v/>
      </c>
      <c r="I28" s="14" t="str">
        <f>Y12</f>
        <v/>
      </c>
      <c r="J28" s="14" t="str">
        <f>Y13</f>
        <v/>
      </c>
      <c r="K28" s="14" t="str">
        <f>Y14</f>
        <v/>
      </c>
      <c r="L28" s="14" t="str">
        <f>Y15</f>
        <v/>
      </c>
      <c r="M28" s="14" t="str">
        <f>Y16</f>
        <v/>
      </c>
      <c r="N28" s="14" t="str">
        <f>Y17</f>
        <v/>
      </c>
      <c r="O28" s="14" t="str">
        <f>Y18</f>
        <v/>
      </c>
      <c r="P28" s="14" t="str">
        <f>Y19</f>
        <v/>
      </c>
      <c r="Q28" s="14" t="str">
        <f>Y20</f>
        <v/>
      </c>
      <c r="R28" s="14" t="str">
        <f>Y21</f>
        <v/>
      </c>
      <c r="S28" s="14" t="str">
        <f>Y22</f>
        <v/>
      </c>
      <c r="T28" s="14" t="str">
        <f>Y23</f>
        <v/>
      </c>
      <c r="U28" s="14" t="str">
        <f>Y24</f>
        <v/>
      </c>
      <c r="V28" s="14" t="str">
        <f>Y25</f>
        <v/>
      </c>
      <c r="W28" s="14" t="str">
        <f>Y26</f>
        <v/>
      </c>
      <c r="X28" s="14" t="str">
        <f>Y27</f>
        <v/>
      </c>
      <c r="Y28" s="15">
        <v>1</v>
      </c>
      <c r="Z28" s="14" t="str">
        <f>IF(Données!Y$10="","",PEARSON(Données!$X$10:$X$509,Données!Y$10:Y$509))</f>
        <v/>
      </c>
      <c r="AA28" s="14" t="str">
        <f>IF(Données!Z$10="","",PEARSON(Données!$X$10:$X$509,Données!Z$10:Z$509))</f>
        <v/>
      </c>
      <c r="AB28" s="14" t="str">
        <f>IF(Données!AA$10="","",PEARSON(Données!$X$10:$X$509,Données!AA$10:AA$509))</f>
        <v/>
      </c>
      <c r="AC28" s="14" t="str">
        <f>IF(Données!AB$10="","",PEARSON(Données!$X$10:$X$509,Données!AB$10:AB$509))</f>
        <v/>
      </c>
      <c r="AD28" s="14" t="str">
        <f>IF(Données!AC$10="","",PEARSON(Données!$X$10:$X$509,Données!AC$10:AC$509))</f>
        <v/>
      </c>
      <c r="AE28" s="14" t="str">
        <f>IF(Données!AD$10="","",PEARSON(Données!$X$10:$X$509,Données!AD$10:AD$509))</f>
        <v/>
      </c>
      <c r="AF28" s="14" t="str">
        <f>IF(Données!AE$10="","",PEARSON(Données!$X$10:$X$509,Données!AE$10:AE$509))</f>
        <v/>
      </c>
      <c r="AG28" s="14" t="str">
        <f>IF(Données!AF$10="","",PEARSON(Données!$X$10:$X$509,Données!AF$10:AF$509))</f>
        <v/>
      </c>
      <c r="AH28" s="16"/>
    </row>
    <row r="29" spans="3:34" x14ac:dyDescent="0.25">
      <c r="C29" s="9" t="str">
        <f>Z6</f>
        <v>V23</v>
      </c>
      <c r="D29" s="13" t="str">
        <f>Z7</f>
        <v/>
      </c>
      <c r="E29" s="13" t="str">
        <f>Z8</f>
        <v/>
      </c>
      <c r="F29" s="13" t="str">
        <f>Z9</f>
        <v/>
      </c>
      <c r="G29" s="13" t="str">
        <f>Z10</f>
        <v/>
      </c>
      <c r="H29" s="13" t="str">
        <f>Z11</f>
        <v/>
      </c>
      <c r="I29" s="13" t="str">
        <f>Z12</f>
        <v/>
      </c>
      <c r="J29" s="13" t="str">
        <f>Z13</f>
        <v/>
      </c>
      <c r="K29" s="13" t="str">
        <f>Z14</f>
        <v/>
      </c>
      <c r="L29" s="13" t="str">
        <f>Z15</f>
        <v/>
      </c>
      <c r="M29" s="13" t="str">
        <f>Z16</f>
        <v/>
      </c>
      <c r="N29" s="13" t="str">
        <f>Z17</f>
        <v/>
      </c>
      <c r="O29" s="13" t="str">
        <f>Z18</f>
        <v/>
      </c>
      <c r="P29" s="13" t="str">
        <f>Z19</f>
        <v/>
      </c>
      <c r="Q29" s="13" t="str">
        <f>Z20</f>
        <v/>
      </c>
      <c r="R29" s="13" t="str">
        <f>Z21</f>
        <v/>
      </c>
      <c r="S29" s="13" t="str">
        <f>Z22</f>
        <v/>
      </c>
      <c r="T29" s="13" t="str">
        <f>Z23</f>
        <v/>
      </c>
      <c r="U29" s="13" t="str">
        <f>Z24</f>
        <v/>
      </c>
      <c r="V29" s="13" t="str">
        <f>Z25</f>
        <v/>
      </c>
      <c r="W29" s="13" t="str">
        <f>Z26</f>
        <v/>
      </c>
      <c r="X29" s="13" t="str">
        <f>Z27</f>
        <v/>
      </c>
      <c r="Y29" s="13" t="str">
        <f>Z28</f>
        <v/>
      </c>
      <c r="Z29" s="15">
        <v>1</v>
      </c>
      <c r="AA29" s="13" t="str">
        <f>IF(Données!Z$10="","",PEARSON(Données!$Y$10:$Y$509,Données!Z$10:Z$509))</f>
        <v/>
      </c>
      <c r="AB29" s="13" t="str">
        <f>IF(Données!AA$10="","",PEARSON(Données!$Y$10:$Y$509,Données!AA$10:AA$509))</f>
        <v/>
      </c>
      <c r="AC29" s="13" t="str">
        <f>IF(Données!AB$10="","",PEARSON(Données!$Y$10:$Y$509,Données!AB$10:AB$509))</f>
        <v/>
      </c>
      <c r="AD29" s="13" t="str">
        <f>IF(Données!AC$10="","",PEARSON(Données!$Y$10:$Y$509,Données!AC$10:AC$509))</f>
        <v/>
      </c>
      <c r="AE29" s="13" t="str">
        <f>IF(Données!AD$10="","",PEARSON(Données!$Y$10:$Y$509,Données!AD$10:AD$509))</f>
        <v/>
      </c>
      <c r="AF29" s="13" t="str">
        <f>IF(Données!AE$10="","",PEARSON(Données!$Y$10:$Y$509,Données!AE$10:AE$509))</f>
        <v/>
      </c>
      <c r="AG29" s="13" t="str">
        <f>IF(Données!AF$10="","",PEARSON(Données!$Y$10:$Y$509,Données!AF$10:AF$509))</f>
        <v/>
      </c>
      <c r="AH29" s="16"/>
    </row>
    <row r="30" spans="3:34" x14ac:dyDescent="0.25">
      <c r="C30" s="8" t="str">
        <f>AA6</f>
        <v>V24</v>
      </c>
      <c r="D30" s="14" t="str">
        <f>AA7</f>
        <v/>
      </c>
      <c r="E30" s="14" t="str">
        <f>AA8</f>
        <v/>
      </c>
      <c r="F30" s="14" t="str">
        <f>AA9</f>
        <v/>
      </c>
      <c r="G30" s="14" t="str">
        <f>AA10</f>
        <v/>
      </c>
      <c r="H30" s="14" t="str">
        <f>AA11</f>
        <v/>
      </c>
      <c r="I30" s="14" t="str">
        <f>AA12</f>
        <v/>
      </c>
      <c r="J30" s="14" t="str">
        <f>AA13</f>
        <v/>
      </c>
      <c r="K30" s="14" t="str">
        <f>AA14</f>
        <v/>
      </c>
      <c r="L30" s="14" t="str">
        <f>AA15</f>
        <v/>
      </c>
      <c r="M30" s="14" t="str">
        <f>AA16</f>
        <v/>
      </c>
      <c r="N30" s="14" t="str">
        <f>AA17</f>
        <v/>
      </c>
      <c r="O30" s="14" t="str">
        <f>AA18</f>
        <v/>
      </c>
      <c r="P30" s="14" t="str">
        <f>AA19</f>
        <v/>
      </c>
      <c r="Q30" s="14" t="str">
        <f>AA20</f>
        <v/>
      </c>
      <c r="R30" s="14" t="str">
        <f>AA21</f>
        <v/>
      </c>
      <c r="S30" s="14" t="str">
        <f>AA22</f>
        <v/>
      </c>
      <c r="T30" s="14" t="str">
        <f>AA23</f>
        <v/>
      </c>
      <c r="U30" s="14" t="str">
        <f>AA24</f>
        <v/>
      </c>
      <c r="V30" s="14" t="str">
        <f>AA25</f>
        <v/>
      </c>
      <c r="W30" s="14" t="str">
        <f>AA26</f>
        <v/>
      </c>
      <c r="X30" s="14" t="str">
        <f>AA27</f>
        <v/>
      </c>
      <c r="Y30" s="14" t="str">
        <f>AA28</f>
        <v/>
      </c>
      <c r="Z30" s="14" t="str">
        <f>AA29</f>
        <v/>
      </c>
      <c r="AA30" s="15">
        <v>1</v>
      </c>
      <c r="AB30" s="14" t="str">
        <f>IF(Données!AA$10="","",PEARSON(Données!$Z$10:$Z$509,Données!AA$10:AA$509))</f>
        <v/>
      </c>
      <c r="AC30" s="14" t="str">
        <f>IF(Données!AB$10="","",PEARSON(Données!$Z$10:$Z$509,Données!AB$10:AB$509))</f>
        <v/>
      </c>
      <c r="AD30" s="14" t="str">
        <f>IF(Données!AC$10="","",PEARSON(Données!$Z$10:$Z$509,Données!AC$10:AC$509))</f>
        <v/>
      </c>
      <c r="AE30" s="14" t="str">
        <f>IF(Données!AD$10="","",PEARSON(Données!$Z$10:$Z$509,Données!AD$10:AD$509))</f>
        <v/>
      </c>
      <c r="AF30" s="14" t="str">
        <f>IF(Données!AE$10="","",PEARSON(Données!$Z$10:$Z$509,Données!AE$10:AE$509))</f>
        <v/>
      </c>
      <c r="AG30" s="14" t="str">
        <f>IF(Données!AF$10="","",PEARSON(Données!$Z$10:$Z$509,Données!AF$10:AF$509))</f>
        <v/>
      </c>
      <c r="AH30" s="16"/>
    </row>
    <row r="31" spans="3:34" x14ac:dyDescent="0.25">
      <c r="C31" s="9" t="str">
        <f>AB6</f>
        <v>V25</v>
      </c>
      <c r="D31" s="13" t="str">
        <f>AB7</f>
        <v/>
      </c>
      <c r="E31" s="13" t="str">
        <f>AB8</f>
        <v/>
      </c>
      <c r="F31" s="13" t="str">
        <f>AB9</f>
        <v/>
      </c>
      <c r="G31" s="13" t="str">
        <f>AB10</f>
        <v/>
      </c>
      <c r="H31" s="13" t="str">
        <f>AB11</f>
        <v/>
      </c>
      <c r="I31" s="13" t="str">
        <f>AB12</f>
        <v/>
      </c>
      <c r="J31" s="13" t="str">
        <f>AB13</f>
        <v/>
      </c>
      <c r="K31" s="13" t="str">
        <f>AB14</f>
        <v/>
      </c>
      <c r="L31" s="13" t="str">
        <f>AB15</f>
        <v/>
      </c>
      <c r="M31" s="13" t="str">
        <f>AB16</f>
        <v/>
      </c>
      <c r="N31" s="13" t="str">
        <f>AB17</f>
        <v/>
      </c>
      <c r="O31" s="13" t="str">
        <f>AB18</f>
        <v/>
      </c>
      <c r="P31" s="13" t="str">
        <f>AB19</f>
        <v/>
      </c>
      <c r="Q31" s="13" t="str">
        <f>AB20</f>
        <v/>
      </c>
      <c r="R31" s="13" t="str">
        <f>AB21</f>
        <v/>
      </c>
      <c r="S31" s="13" t="str">
        <f>AB22</f>
        <v/>
      </c>
      <c r="T31" s="13" t="str">
        <f>AB23</f>
        <v/>
      </c>
      <c r="U31" s="13" t="str">
        <f>AB24</f>
        <v/>
      </c>
      <c r="V31" s="13" t="str">
        <f>AB25</f>
        <v/>
      </c>
      <c r="W31" s="13" t="str">
        <f>AB26</f>
        <v/>
      </c>
      <c r="X31" s="13" t="str">
        <f>AB27</f>
        <v/>
      </c>
      <c r="Y31" s="13" t="str">
        <f>AB28</f>
        <v/>
      </c>
      <c r="Z31" s="13" t="str">
        <f>AB29</f>
        <v/>
      </c>
      <c r="AA31" s="13" t="str">
        <f>AB30</f>
        <v/>
      </c>
      <c r="AB31" s="15">
        <v>1</v>
      </c>
      <c r="AC31" s="13" t="str">
        <f>IF(Données!AB$10="","",PEARSON(Données!$AA$10:$AA$509,Données!AB$10:AB$509))</f>
        <v/>
      </c>
      <c r="AD31" s="13" t="str">
        <f>IF(Données!AC$10="","",PEARSON(Données!$AA$10:$AA$509,Données!AC$10:AC$509))</f>
        <v/>
      </c>
      <c r="AE31" s="13" t="str">
        <f>IF(Données!AD$10="","",PEARSON(Données!$AA$10:$AA$509,Données!AD$10:AD$509))</f>
        <v/>
      </c>
      <c r="AF31" s="13" t="str">
        <f>IF(Données!AE$10="","",PEARSON(Données!$AA$10:$AA$509,Données!AE$10:AE$509))</f>
        <v/>
      </c>
      <c r="AG31" s="13" t="str">
        <f>IF(Données!AF$10="","",PEARSON(Données!$AA$10:$AA$509,Données!AF$10:AF$509))</f>
        <v/>
      </c>
      <c r="AH31" s="16"/>
    </row>
    <row r="32" spans="3:34" x14ac:dyDescent="0.25">
      <c r="C32" s="8" t="str">
        <f>AC6</f>
        <v>V26</v>
      </c>
      <c r="D32" s="14" t="str">
        <f>AC7</f>
        <v/>
      </c>
      <c r="E32" s="14" t="str">
        <f>AC8</f>
        <v/>
      </c>
      <c r="F32" s="14" t="str">
        <f>AC9</f>
        <v/>
      </c>
      <c r="G32" s="14" t="str">
        <f>AC10</f>
        <v/>
      </c>
      <c r="H32" s="14" t="str">
        <f>AC11</f>
        <v/>
      </c>
      <c r="I32" s="14" t="str">
        <f>AC12</f>
        <v/>
      </c>
      <c r="J32" s="14" t="str">
        <f>AC13</f>
        <v/>
      </c>
      <c r="K32" s="14" t="str">
        <f>AC14</f>
        <v/>
      </c>
      <c r="L32" s="14" t="str">
        <f>AC15</f>
        <v/>
      </c>
      <c r="M32" s="14" t="str">
        <f>AC16</f>
        <v/>
      </c>
      <c r="N32" s="14" t="str">
        <f>AC17</f>
        <v/>
      </c>
      <c r="O32" s="14" t="str">
        <f>AC18</f>
        <v/>
      </c>
      <c r="P32" s="14" t="str">
        <f>AC19</f>
        <v/>
      </c>
      <c r="Q32" s="14" t="str">
        <f>AC20</f>
        <v/>
      </c>
      <c r="R32" s="14" t="str">
        <f>AC21</f>
        <v/>
      </c>
      <c r="S32" s="14" t="str">
        <f>AC22</f>
        <v/>
      </c>
      <c r="T32" s="14" t="str">
        <f>AC23</f>
        <v/>
      </c>
      <c r="U32" s="14" t="str">
        <f>AC24</f>
        <v/>
      </c>
      <c r="V32" s="14" t="str">
        <f>AC25</f>
        <v/>
      </c>
      <c r="W32" s="14" t="str">
        <f>AC26</f>
        <v/>
      </c>
      <c r="X32" s="14" t="str">
        <f>AC27</f>
        <v/>
      </c>
      <c r="Y32" s="14" t="str">
        <f>AC28</f>
        <v/>
      </c>
      <c r="Z32" s="14" t="str">
        <f>AC29</f>
        <v/>
      </c>
      <c r="AA32" s="14" t="str">
        <f>AC30</f>
        <v/>
      </c>
      <c r="AB32" s="14" t="str">
        <f>AC31</f>
        <v/>
      </c>
      <c r="AC32" s="15">
        <v>1</v>
      </c>
      <c r="AD32" s="14" t="str">
        <f>IF(Données!AC$10="","",PEARSON(Données!$AB$10:$AB$509,Données!AC$10:AC$509))</f>
        <v/>
      </c>
      <c r="AE32" s="14" t="str">
        <f>IF(Données!AD$10="","",PEARSON(Données!$AB$10:$AB$509,Données!AD$10:AD$509))</f>
        <v/>
      </c>
      <c r="AF32" s="14" t="str">
        <f>IF(Données!AE$10="","",PEARSON(Données!$AB$10:$AB$509,Données!AE$10:AE$509))</f>
        <v/>
      </c>
      <c r="AG32" s="14" t="str">
        <f>IF(Données!AF$10="","",PEARSON(Données!$AB$10:$AB$509,Données!AF$10:AF$509))</f>
        <v/>
      </c>
      <c r="AH32" s="16"/>
    </row>
    <row r="33" spans="3:34" x14ac:dyDescent="0.25">
      <c r="C33" s="9" t="str">
        <f>AD6</f>
        <v>V27</v>
      </c>
      <c r="D33" s="13" t="str">
        <f>AD7</f>
        <v/>
      </c>
      <c r="E33" s="13" t="str">
        <f>AD8</f>
        <v/>
      </c>
      <c r="F33" s="13" t="str">
        <f>AD9</f>
        <v/>
      </c>
      <c r="G33" s="13" t="str">
        <f>AD10</f>
        <v/>
      </c>
      <c r="H33" s="13" t="str">
        <f>AD11</f>
        <v/>
      </c>
      <c r="I33" s="13" t="str">
        <f>AD12</f>
        <v/>
      </c>
      <c r="J33" s="13" t="str">
        <f>AD13</f>
        <v/>
      </c>
      <c r="K33" s="13" t="str">
        <f>AD14</f>
        <v/>
      </c>
      <c r="L33" s="13" t="str">
        <f>AD15</f>
        <v/>
      </c>
      <c r="M33" s="13" t="str">
        <f>AD16</f>
        <v/>
      </c>
      <c r="N33" s="13" t="str">
        <f>AD17</f>
        <v/>
      </c>
      <c r="O33" s="13" t="str">
        <f>AD18</f>
        <v/>
      </c>
      <c r="P33" s="13" t="str">
        <f>AD19</f>
        <v/>
      </c>
      <c r="Q33" s="13" t="str">
        <f>AD20</f>
        <v/>
      </c>
      <c r="R33" s="13" t="str">
        <f>AD21</f>
        <v/>
      </c>
      <c r="S33" s="13" t="str">
        <f>AD22</f>
        <v/>
      </c>
      <c r="T33" s="13" t="str">
        <f>AD23</f>
        <v/>
      </c>
      <c r="U33" s="13" t="str">
        <f>AD24</f>
        <v/>
      </c>
      <c r="V33" s="13" t="str">
        <f>AD25</f>
        <v/>
      </c>
      <c r="W33" s="13" t="str">
        <f>AD26</f>
        <v/>
      </c>
      <c r="X33" s="13" t="str">
        <f>AD27</f>
        <v/>
      </c>
      <c r="Y33" s="13" t="str">
        <f>AD28</f>
        <v/>
      </c>
      <c r="Z33" s="13" t="str">
        <f>AD29</f>
        <v/>
      </c>
      <c r="AA33" s="13" t="str">
        <f>AD30</f>
        <v/>
      </c>
      <c r="AB33" s="13" t="str">
        <f>AD31</f>
        <v/>
      </c>
      <c r="AC33" s="13" t="str">
        <f>AD32</f>
        <v/>
      </c>
      <c r="AD33" s="15">
        <v>1</v>
      </c>
      <c r="AE33" s="13" t="str">
        <f>IF(Données!AD$10="","",PEARSON(Données!$AC$10:$AC$509,Données!AD$10:AD$509))</f>
        <v/>
      </c>
      <c r="AF33" s="13" t="str">
        <f>IF(Données!AE$10="","",PEARSON(Données!$AC$10:$AC$509,Données!AE$10:AE$509))</f>
        <v/>
      </c>
      <c r="AG33" s="13" t="str">
        <f>IF(Données!AF$10="","",PEARSON(Données!$AC$10:$AC$509,Données!AF$10:AF$509))</f>
        <v/>
      </c>
      <c r="AH33" s="16"/>
    </row>
    <row r="34" spans="3:34" x14ac:dyDescent="0.25">
      <c r="C34" s="8" t="str">
        <f>AE6</f>
        <v>V28</v>
      </c>
      <c r="D34" s="14" t="str">
        <f>AE7</f>
        <v/>
      </c>
      <c r="E34" s="14" t="str">
        <f>AE8</f>
        <v/>
      </c>
      <c r="F34" s="14" t="str">
        <f>AE9</f>
        <v/>
      </c>
      <c r="G34" s="14" t="str">
        <f>AE10</f>
        <v/>
      </c>
      <c r="H34" s="14" t="str">
        <f>AE11</f>
        <v/>
      </c>
      <c r="I34" s="14" t="str">
        <f>AE12</f>
        <v/>
      </c>
      <c r="J34" s="14" t="str">
        <f>AE13</f>
        <v/>
      </c>
      <c r="K34" s="14" t="str">
        <f>AE14</f>
        <v/>
      </c>
      <c r="L34" s="14" t="str">
        <f>AE15</f>
        <v/>
      </c>
      <c r="M34" s="14" t="str">
        <f>AE16</f>
        <v/>
      </c>
      <c r="N34" s="14" t="str">
        <f>AE17</f>
        <v/>
      </c>
      <c r="O34" s="14" t="str">
        <f>AE18</f>
        <v/>
      </c>
      <c r="P34" s="14" t="str">
        <f>AE19</f>
        <v/>
      </c>
      <c r="Q34" s="14" t="str">
        <f>AE20</f>
        <v/>
      </c>
      <c r="R34" s="14" t="str">
        <f>AE21</f>
        <v/>
      </c>
      <c r="S34" s="14" t="str">
        <f>AE22</f>
        <v/>
      </c>
      <c r="T34" s="14" t="str">
        <f>AE23</f>
        <v/>
      </c>
      <c r="U34" s="14" t="str">
        <f>AE24</f>
        <v/>
      </c>
      <c r="V34" s="14" t="str">
        <f>AE25</f>
        <v/>
      </c>
      <c r="W34" s="14" t="str">
        <f>AE26</f>
        <v/>
      </c>
      <c r="X34" s="14" t="str">
        <f>AE27</f>
        <v/>
      </c>
      <c r="Y34" s="14" t="str">
        <f>AE28</f>
        <v/>
      </c>
      <c r="Z34" s="14" t="str">
        <f>AE29</f>
        <v/>
      </c>
      <c r="AA34" s="11" t="str">
        <f>AE30</f>
        <v/>
      </c>
      <c r="AB34" s="14" t="str">
        <f>AE31</f>
        <v/>
      </c>
      <c r="AC34" s="14" t="str">
        <f>AE32</f>
        <v/>
      </c>
      <c r="AD34" s="14" t="str">
        <f>AE33</f>
        <v/>
      </c>
      <c r="AE34" s="15">
        <v>1</v>
      </c>
      <c r="AF34" s="14" t="str">
        <f>IF(Données!AE$10="","",PEARSON(Données!$AD$10:$AD$509,Données!AE$10:AE$509))</f>
        <v/>
      </c>
      <c r="AG34" s="14" t="str">
        <f>IF(Données!AF$10="","",PEARSON(Données!$AD$10:$AD$509,Données!AF$10:AF$509))</f>
        <v/>
      </c>
      <c r="AH34" s="16"/>
    </row>
    <row r="35" spans="3:34" x14ac:dyDescent="0.25">
      <c r="C35" s="9" t="str">
        <f>AF6</f>
        <v>V29</v>
      </c>
      <c r="D35" s="13" t="str">
        <f>AF7</f>
        <v/>
      </c>
      <c r="E35" s="13" t="str">
        <f>AF8</f>
        <v/>
      </c>
      <c r="F35" s="13" t="str">
        <f>AF9</f>
        <v/>
      </c>
      <c r="G35" s="13" t="str">
        <f>AF10</f>
        <v/>
      </c>
      <c r="H35" s="13" t="str">
        <f>AF11</f>
        <v/>
      </c>
      <c r="I35" s="13" t="str">
        <f>AF12</f>
        <v/>
      </c>
      <c r="J35" s="13" t="str">
        <f>AF13</f>
        <v/>
      </c>
      <c r="K35" s="13" t="str">
        <f>AF14</f>
        <v/>
      </c>
      <c r="L35" s="13" t="str">
        <f>AF15</f>
        <v/>
      </c>
      <c r="M35" s="13" t="str">
        <f>AF16</f>
        <v/>
      </c>
      <c r="N35" s="13" t="str">
        <f>AF17</f>
        <v/>
      </c>
      <c r="O35" s="13" t="str">
        <f>AF18</f>
        <v/>
      </c>
      <c r="P35" s="13" t="str">
        <f>AF19</f>
        <v/>
      </c>
      <c r="Q35" s="13" t="str">
        <f>AF20</f>
        <v/>
      </c>
      <c r="R35" s="13" t="str">
        <f>AF21</f>
        <v/>
      </c>
      <c r="S35" s="13" t="str">
        <f>AF22</f>
        <v/>
      </c>
      <c r="T35" s="13" t="str">
        <f>AF23</f>
        <v/>
      </c>
      <c r="U35" s="13" t="str">
        <f>AF24</f>
        <v/>
      </c>
      <c r="V35" s="13" t="str">
        <f>AF25</f>
        <v/>
      </c>
      <c r="W35" s="13" t="str">
        <f>AF26</f>
        <v/>
      </c>
      <c r="X35" s="13" t="str">
        <f>AF27</f>
        <v/>
      </c>
      <c r="Y35" s="13" t="str">
        <f>AF28</f>
        <v/>
      </c>
      <c r="Z35" s="13" t="str">
        <f>AF29</f>
        <v/>
      </c>
      <c r="AA35" s="13" t="str">
        <f>AF30</f>
        <v/>
      </c>
      <c r="AB35" s="13" t="str">
        <f>AF31</f>
        <v/>
      </c>
      <c r="AC35" s="13" t="str">
        <f>AF32</f>
        <v/>
      </c>
      <c r="AD35" s="13" t="str">
        <f>AF33</f>
        <v/>
      </c>
      <c r="AE35" s="13" t="str">
        <f>AF34</f>
        <v/>
      </c>
      <c r="AF35" s="15">
        <v>1</v>
      </c>
      <c r="AG35" s="13" t="str">
        <f>IF(Données!AF$10="","",PEARSON(Données!$AE$10:$AE$509,Données!AF$10:AF$509))</f>
        <v/>
      </c>
      <c r="AH35" s="16"/>
    </row>
    <row r="36" spans="3:34" x14ac:dyDescent="0.25">
      <c r="C36" s="8" t="str">
        <f>AG6</f>
        <v>V30</v>
      </c>
      <c r="D36" s="14" t="str">
        <f>AG7</f>
        <v/>
      </c>
      <c r="E36" s="14" t="str">
        <f>AG8</f>
        <v/>
      </c>
      <c r="F36" s="14" t="str">
        <f>AG9</f>
        <v/>
      </c>
      <c r="G36" s="14" t="str">
        <f>AG10</f>
        <v/>
      </c>
      <c r="H36" s="14" t="str">
        <f>AG11</f>
        <v/>
      </c>
      <c r="I36" s="14" t="str">
        <f>AG12</f>
        <v/>
      </c>
      <c r="J36" s="14" t="str">
        <f>AG13</f>
        <v/>
      </c>
      <c r="K36" s="14" t="str">
        <f>AG14</f>
        <v/>
      </c>
      <c r="L36" s="14" t="str">
        <f>AG15</f>
        <v/>
      </c>
      <c r="M36" s="14" t="str">
        <f>AG16</f>
        <v/>
      </c>
      <c r="N36" s="14" t="str">
        <f>AG17</f>
        <v/>
      </c>
      <c r="O36" s="14" t="str">
        <f>AG18</f>
        <v/>
      </c>
      <c r="P36" s="14" t="str">
        <f>AG19</f>
        <v/>
      </c>
      <c r="Q36" s="14" t="str">
        <f>AG20</f>
        <v/>
      </c>
      <c r="R36" s="14" t="str">
        <f>AG21</f>
        <v/>
      </c>
      <c r="S36" s="14" t="str">
        <f>AG22</f>
        <v/>
      </c>
      <c r="T36" s="14" t="str">
        <f>AG23</f>
        <v/>
      </c>
      <c r="U36" s="14" t="str">
        <f>AG24</f>
        <v/>
      </c>
      <c r="V36" s="14" t="str">
        <f>AG25</f>
        <v/>
      </c>
      <c r="W36" s="14" t="str">
        <f>AG26</f>
        <v/>
      </c>
      <c r="X36" s="14" t="str">
        <f>AG27</f>
        <v/>
      </c>
      <c r="Y36" s="14" t="str">
        <f>AG28</f>
        <v/>
      </c>
      <c r="Z36" s="14" t="str">
        <f>AG29</f>
        <v/>
      </c>
      <c r="AA36" s="14" t="str">
        <f>AG30</f>
        <v/>
      </c>
      <c r="AB36" s="14" t="str">
        <f>AG31</f>
        <v/>
      </c>
      <c r="AC36" s="14" t="str">
        <f>AG32</f>
        <v/>
      </c>
      <c r="AD36" s="14" t="str">
        <f>AG33</f>
        <v/>
      </c>
      <c r="AE36" s="14" t="str">
        <f>AG34</f>
        <v/>
      </c>
      <c r="AF36" s="14" t="str">
        <f>AG35</f>
        <v/>
      </c>
      <c r="AG36" s="15">
        <v>1</v>
      </c>
      <c r="AH36" s="16"/>
    </row>
    <row r="37" spans="3:34" x14ac:dyDescent="0.2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</sheetData>
  <sheetProtection sheet="1" objects="1" scenarios="1"/>
  <mergeCells count="1">
    <mergeCell ref="D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5"/>
  <sheetViews>
    <sheetView workbookViewId="0">
      <selection activeCell="B2" sqref="B2"/>
    </sheetView>
  </sheetViews>
  <sheetFormatPr baseColWidth="10" defaultRowHeight="13.2" x14ac:dyDescent="0.25"/>
  <cols>
    <col min="1" max="1" width="5.33203125" customWidth="1"/>
  </cols>
  <sheetData>
    <row r="1" spans="2:34" x14ac:dyDescent="0.25">
      <c r="B1" s="1" t="s">
        <v>35</v>
      </c>
    </row>
    <row r="6" spans="2:34" x14ac:dyDescent="0.25">
      <c r="C6" t="str">
        <f>IF(Corrélations!C6="","",IF(Corrélations!C6=1,0.9999,IF(Corrélations!C6=-1,-0.9999,Corrélations!C6)))</f>
        <v/>
      </c>
      <c r="D6" t="str">
        <f>IF(Corrélations!D6="","",IF(Corrélations!D6=1,0.9999,IF(Corrélations!D6=-1,-0.9999,Corrélations!D6)))</f>
        <v>V1</v>
      </c>
      <c r="E6" t="str">
        <f>IF(Corrélations!E6="","",IF(Corrélations!E6=1,0.9999,IF(Corrélations!E6=-1,-0.9999,Corrélations!E6)))</f>
        <v>V2</v>
      </c>
      <c r="F6" t="str">
        <f>IF(Corrélations!F6="","",IF(Corrélations!F6=1,0.9999,IF(Corrélations!F6=-1,-0.9999,Corrélations!F6)))</f>
        <v>V3</v>
      </c>
      <c r="G6" t="str">
        <f>IF(Corrélations!G6="","",IF(Corrélations!G6=1,0.9999,IF(Corrélations!G6=-1,-0.9999,Corrélations!G6)))</f>
        <v>V4</v>
      </c>
      <c r="H6" t="str">
        <f>IF(Corrélations!H6="","",IF(Corrélations!H6=1,0.9999,IF(Corrélations!H6=-1,-0.9999,Corrélations!H6)))</f>
        <v>V5</v>
      </c>
      <c r="I6" t="str">
        <f>IF(Corrélations!I6="","",IF(Corrélations!I6=1,0.9999,IF(Corrélations!I6=-1,-0.9999,Corrélations!I6)))</f>
        <v>V6</v>
      </c>
      <c r="J6" t="str">
        <f>IF(Corrélations!J6="","",IF(Corrélations!J6=1,0.9999,IF(Corrélations!J6=-1,-0.9999,Corrélations!J6)))</f>
        <v>V7</v>
      </c>
      <c r="K6" t="str">
        <f>IF(Corrélations!K6="","",IF(Corrélations!K6=1,0.9999,IF(Corrélations!K6=-1,-0.9999,Corrélations!K6)))</f>
        <v>V8</v>
      </c>
      <c r="L6" t="str">
        <f>IF(Corrélations!L6="","",IF(Corrélations!L6=1,0.9999,IF(Corrélations!L6=-1,-0.9999,Corrélations!L6)))</f>
        <v>V9</v>
      </c>
      <c r="M6" t="str">
        <f>IF(Corrélations!M6="","",IF(Corrélations!M6=1,0.9999,IF(Corrélations!M6=-1,-0.9999,Corrélations!M6)))</f>
        <v>V10</v>
      </c>
      <c r="N6" t="str">
        <f>IF(Corrélations!N6="","",IF(Corrélations!N6=1,0.9999,IF(Corrélations!N6=-1,-0.9999,Corrélations!N6)))</f>
        <v>V11</v>
      </c>
      <c r="O6" t="str">
        <f>IF(Corrélations!O6="","",IF(Corrélations!O6=1,0.9999,IF(Corrélations!O6=-1,-0.9999,Corrélations!O6)))</f>
        <v>V12</v>
      </c>
      <c r="P6" t="str">
        <f>IF(Corrélations!P6="","",IF(Corrélations!P6=1,0.9999,IF(Corrélations!P6=-1,-0.9999,Corrélations!P6)))</f>
        <v>V13</v>
      </c>
      <c r="Q6" t="str">
        <f>IF(Corrélations!Q6="","",IF(Corrélations!Q6=1,0.9999,IF(Corrélations!Q6=-1,-0.9999,Corrélations!Q6)))</f>
        <v>V14</v>
      </c>
      <c r="R6" t="str">
        <f>IF(Corrélations!R6="","",IF(Corrélations!R6=1,0.9999,IF(Corrélations!R6=-1,-0.9999,Corrélations!R6)))</f>
        <v>V15</v>
      </c>
      <c r="S6" t="str">
        <f>IF(Corrélations!S6="","",IF(Corrélations!S6=1,0.9999,IF(Corrélations!S6=-1,-0.9999,Corrélations!S6)))</f>
        <v>V16</v>
      </c>
      <c r="T6" t="str">
        <f>IF(Corrélations!T6="","",IF(Corrélations!T6=1,0.9999,IF(Corrélations!T6=-1,-0.9999,Corrélations!T6)))</f>
        <v>V17</v>
      </c>
      <c r="U6" t="str">
        <f>IF(Corrélations!U6="","",IF(Corrélations!U6=1,0.9999,IF(Corrélations!U6=-1,-0.9999,Corrélations!U6)))</f>
        <v>V18</v>
      </c>
      <c r="V6" t="str">
        <f>IF(Corrélations!V6="","",IF(Corrélations!V6=1,0.9999,IF(Corrélations!V6=-1,-0.9999,Corrélations!V6)))</f>
        <v>V19</v>
      </c>
      <c r="W6" t="str">
        <f>IF(Corrélations!W6="","",IF(Corrélations!W6=1,0.9999,IF(Corrélations!W6=-1,-0.9999,Corrélations!W6)))</f>
        <v>V20</v>
      </c>
      <c r="X6" t="str">
        <f>IF(Corrélations!X6="","",IF(Corrélations!X6=1,0.9999,IF(Corrélations!X6=-1,-0.9999,Corrélations!X6)))</f>
        <v>V21</v>
      </c>
      <c r="Y6" t="str">
        <f>IF(Corrélations!Y6="","",IF(Corrélations!Y6=1,0.9999,IF(Corrélations!Y6=-1,-0.9999,Corrélations!Y6)))</f>
        <v>V22</v>
      </c>
      <c r="Z6" t="str">
        <f>IF(Corrélations!Z6="","",IF(Corrélations!Z6=1,0.9999,IF(Corrélations!Z6=-1,-0.9999,Corrélations!Z6)))</f>
        <v>V23</v>
      </c>
      <c r="AA6" t="str">
        <f>IF(Corrélations!AA6="","",IF(Corrélations!AA6=1,0.9999,IF(Corrélations!AA6=-1,-0.9999,Corrélations!AA6)))</f>
        <v>V24</v>
      </c>
      <c r="AB6" t="str">
        <f>IF(Corrélations!AB6="","",IF(Corrélations!AB6=1,0.9999,IF(Corrélations!AB6=-1,-0.9999,Corrélations!AB6)))</f>
        <v>V25</v>
      </c>
      <c r="AC6" t="str">
        <f>IF(Corrélations!AC6="","",IF(Corrélations!AC6=1,0.9999,IF(Corrélations!AC6=-1,-0.9999,Corrélations!AC6)))</f>
        <v>V26</v>
      </c>
      <c r="AD6" t="str">
        <f>IF(Corrélations!AD6="","",IF(Corrélations!AD6=1,0.9999,IF(Corrélations!AD6=-1,-0.9999,Corrélations!AD6)))</f>
        <v>V27</v>
      </c>
      <c r="AE6" t="str">
        <f>IF(Corrélations!AE6="","",IF(Corrélations!AE6=1,0.9999,IF(Corrélations!AE6=-1,-0.9999,Corrélations!AE6)))</f>
        <v>V28</v>
      </c>
      <c r="AF6" t="str">
        <f>IF(Corrélations!AF6="","",IF(Corrélations!AF6=1,0.9999,IF(Corrélations!AF6=-1,-0.9999,Corrélations!AF6)))</f>
        <v>V29</v>
      </c>
      <c r="AG6" t="str">
        <f>IF(Corrélations!AG6="","",IF(Corrélations!AG6=1,0.9999,IF(Corrélations!AG6=-1,-0.9999,Corrélations!AG6)))</f>
        <v>V30</v>
      </c>
    </row>
    <row r="7" spans="2:34" x14ac:dyDescent="0.25">
      <c r="C7" t="str">
        <f>IF(Corrélations!C7="","",IF(Corrélations!C7=1,0.9999,IF(Corrélations!C7=-1,-0.9999,Corrélations!C7)))</f>
        <v>V1</v>
      </c>
      <c r="D7">
        <f>IF(Corrélations!D7="","",IF(Corrélations!D7=1,0.9999,IF(Corrélations!D7=-1,-0.9999,Corrélations!D7)))</f>
        <v>0.99990000000000001</v>
      </c>
      <c r="E7" t="str">
        <f>IF(Corrélations!E7="","",IF(Corrélations!E7=1,0.9999,IF(Corrélations!E7=-1,-0.9999,Corrélations!E7)))</f>
        <v/>
      </c>
      <c r="F7" t="str">
        <f>IF(Corrélations!F7="","",IF(Corrélations!F7=1,0.9999,IF(Corrélations!F7=-1,-0.9999,Corrélations!F7)))</f>
        <v/>
      </c>
      <c r="G7" t="str">
        <f>IF(Corrélations!G7="","",IF(Corrélations!G7=1,0.9999,IF(Corrélations!G7=-1,-0.9999,Corrélations!G7)))</f>
        <v/>
      </c>
      <c r="H7" t="str">
        <f>IF(Corrélations!H7="","",IF(Corrélations!H7=1,0.9999,IF(Corrélations!H7=-1,-0.9999,Corrélations!H7)))</f>
        <v/>
      </c>
      <c r="I7" t="str">
        <f>IF(Corrélations!I7="","",IF(Corrélations!I7=1,0.9999,IF(Corrélations!I7=-1,-0.9999,Corrélations!I7)))</f>
        <v/>
      </c>
      <c r="J7" t="str">
        <f>IF(Corrélations!J7="","",IF(Corrélations!J7=1,0.9999,IF(Corrélations!J7=-1,-0.9999,Corrélations!J7)))</f>
        <v/>
      </c>
      <c r="K7" t="str">
        <f>IF(Corrélations!K7="","",IF(Corrélations!K7=1,0.9999,IF(Corrélations!K7=-1,-0.9999,Corrélations!K7)))</f>
        <v/>
      </c>
      <c r="L7" t="str">
        <f>IF(Corrélations!L7="","",IF(Corrélations!L7=1,0.9999,IF(Corrélations!L7=-1,-0.9999,Corrélations!L7)))</f>
        <v/>
      </c>
      <c r="M7" t="str">
        <f>IF(Corrélations!M7="","",IF(Corrélations!M7=1,0.9999,IF(Corrélations!M7=-1,-0.9999,Corrélations!M7)))</f>
        <v/>
      </c>
      <c r="N7" t="str">
        <f>IF(Corrélations!N7="","",IF(Corrélations!N7=1,0.9999,IF(Corrélations!N7=-1,-0.9999,Corrélations!N7)))</f>
        <v/>
      </c>
      <c r="O7" t="str">
        <f>IF(Corrélations!O7="","",IF(Corrélations!O7=1,0.9999,IF(Corrélations!O7=-1,-0.9999,Corrélations!O7)))</f>
        <v/>
      </c>
      <c r="P7" t="str">
        <f>IF(Corrélations!P7="","",IF(Corrélations!P7=1,0.9999,IF(Corrélations!P7=-1,-0.9999,Corrélations!P7)))</f>
        <v/>
      </c>
      <c r="Q7" t="str">
        <f>IF(Corrélations!Q7="","",IF(Corrélations!Q7=1,0.9999,IF(Corrélations!Q7=-1,-0.9999,Corrélations!Q7)))</f>
        <v/>
      </c>
      <c r="R7" t="str">
        <f>IF(Corrélations!R7="","",IF(Corrélations!R7=1,0.9999,IF(Corrélations!R7=-1,-0.9999,Corrélations!R7)))</f>
        <v/>
      </c>
      <c r="S7" t="str">
        <f>IF(Corrélations!S7="","",IF(Corrélations!S7=1,0.9999,IF(Corrélations!S7=-1,-0.9999,Corrélations!S7)))</f>
        <v/>
      </c>
      <c r="T7" t="str">
        <f>IF(Corrélations!T7="","",IF(Corrélations!T7=1,0.9999,IF(Corrélations!T7=-1,-0.9999,Corrélations!T7)))</f>
        <v/>
      </c>
      <c r="U7" t="str">
        <f>IF(Corrélations!U7="","",IF(Corrélations!U7=1,0.9999,IF(Corrélations!U7=-1,-0.9999,Corrélations!U7)))</f>
        <v/>
      </c>
      <c r="V7" t="str">
        <f>IF(Corrélations!V7="","",IF(Corrélations!V7=1,0.9999,IF(Corrélations!V7=-1,-0.9999,Corrélations!V7)))</f>
        <v/>
      </c>
      <c r="W7" t="str">
        <f>IF(Corrélations!W7="","",IF(Corrélations!W7=1,0.9999,IF(Corrélations!W7=-1,-0.9999,Corrélations!W7)))</f>
        <v/>
      </c>
      <c r="X7" t="str">
        <f>IF(Corrélations!X7="","",IF(Corrélations!X7=1,0.9999,IF(Corrélations!X7=-1,-0.9999,Corrélations!X7)))</f>
        <v/>
      </c>
      <c r="Y7" t="str">
        <f>IF(Corrélations!Y7="","",IF(Corrélations!Y7=1,0.9999,IF(Corrélations!Y7=-1,-0.9999,Corrélations!Y7)))</f>
        <v/>
      </c>
      <c r="Z7" t="str">
        <f>IF(Corrélations!Z7="","",IF(Corrélations!Z7=1,0.9999,IF(Corrélations!Z7=-1,-0.9999,Corrélations!Z7)))</f>
        <v/>
      </c>
      <c r="AA7" t="str">
        <f>IF(Corrélations!AA7="","",IF(Corrélations!AA7=1,0.9999,IF(Corrélations!AA7=-1,-0.9999,Corrélations!AA7)))</f>
        <v/>
      </c>
      <c r="AB7" t="str">
        <f>IF(Corrélations!AB7="","",IF(Corrélations!AB7=1,0.9999,IF(Corrélations!AB7=-1,-0.9999,Corrélations!AB7)))</f>
        <v/>
      </c>
      <c r="AC7" t="str">
        <f>IF(Corrélations!AC7="","",IF(Corrélations!AC7=1,0.9999,IF(Corrélations!AC7=-1,-0.9999,Corrélations!AC7)))</f>
        <v/>
      </c>
      <c r="AD7" t="str">
        <f>IF(Corrélations!AD7="","",IF(Corrélations!AD7=1,0.9999,IF(Corrélations!AD7=-1,-0.9999,Corrélations!AD7)))</f>
        <v/>
      </c>
      <c r="AE7" t="str">
        <f>IF(Corrélations!AE7="","",IF(Corrélations!AE7=1,0.9999,IF(Corrélations!AE7=-1,-0.9999,Corrélations!AE7)))</f>
        <v/>
      </c>
      <c r="AF7" t="str">
        <f>IF(Corrélations!AF7="","",IF(Corrélations!AF7=1,0.9999,IF(Corrélations!AF7=-1,-0.9999,Corrélations!AF7)))</f>
        <v/>
      </c>
      <c r="AG7" t="str">
        <f>IF(Corrélations!AG7="","",IF(Corrélations!AG7=1,0.9999,IF(Corrélations!AG7=-1,-0.9999,Corrélations!AG7)))</f>
        <v/>
      </c>
      <c r="AH7" t="str">
        <f>IF(Corrélations!AH7="","",IF(Corrélations!AH7=1,0.9999,IF(Corrélations!AH7=-1,-0.9999,Corrélations!AH7)))</f>
        <v/>
      </c>
    </row>
    <row r="8" spans="2:34" x14ac:dyDescent="0.25">
      <c r="C8" t="str">
        <f>IF(Corrélations!C8="","",IF(Corrélations!C8=1,0.9999,IF(Corrélations!C8=-1,-0.9999,Corrélations!C8)))</f>
        <v>V2</v>
      </c>
      <c r="D8" t="str">
        <f>IF(Corrélations!D8="","",IF(Corrélations!D8=1,0.9999,IF(Corrélations!D8=-1,-0.9999,Corrélations!D8)))</f>
        <v/>
      </c>
      <c r="E8">
        <f>IF(Corrélations!E8="","",IF(Corrélations!E8=1,0.9999,IF(Corrélations!E8=-1,-0.9999,Corrélations!E8)))</f>
        <v>0.99990000000000001</v>
      </c>
      <c r="F8" t="str">
        <f>IF(Corrélations!F8="","",IF(Corrélations!F8=1,0.9999,IF(Corrélations!F8=-1,-0.9999,Corrélations!F8)))</f>
        <v/>
      </c>
      <c r="G8" t="str">
        <f>IF(Corrélations!G8="","",IF(Corrélations!G8=1,0.9999,IF(Corrélations!G8=-1,-0.9999,Corrélations!G8)))</f>
        <v/>
      </c>
      <c r="H8" t="str">
        <f>IF(Corrélations!H8="","",IF(Corrélations!H8=1,0.9999,IF(Corrélations!H8=-1,-0.9999,Corrélations!H8)))</f>
        <v/>
      </c>
      <c r="I8" t="str">
        <f>IF(Corrélations!I8="","",IF(Corrélations!I8=1,0.9999,IF(Corrélations!I8=-1,-0.9999,Corrélations!I8)))</f>
        <v/>
      </c>
      <c r="J8" t="str">
        <f>IF(Corrélations!J8="","",IF(Corrélations!J8=1,0.9999,IF(Corrélations!J8=-1,-0.9999,Corrélations!J8)))</f>
        <v/>
      </c>
      <c r="K8" t="str">
        <f>IF(Corrélations!K8="","",IF(Corrélations!K8=1,0.9999,IF(Corrélations!K8=-1,-0.9999,Corrélations!K8)))</f>
        <v/>
      </c>
      <c r="L8" t="str">
        <f>IF(Corrélations!L8="","",IF(Corrélations!L8=1,0.9999,IF(Corrélations!L8=-1,-0.9999,Corrélations!L8)))</f>
        <v/>
      </c>
      <c r="M8" t="str">
        <f>IF(Corrélations!M8="","",IF(Corrélations!M8=1,0.9999,IF(Corrélations!M8=-1,-0.9999,Corrélations!M8)))</f>
        <v/>
      </c>
      <c r="N8" t="str">
        <f>IF(Corrélations!N8="","",IF(Corrélations!N8=1,0.9999,IF(Corrélations!N8=-1,-0.9999,Corrélations!N8)))</f>
        <v/>
      </c>
      <c r="O8" t="str">
        <f>IF(Corrélations!O8="","",IF(Corrélations!O8=1,0.9999,IF(Corrélations!O8=-1,-0.9999,Corrélations!O8)))</f>
        <v/>
      </c>
      <c r="P8" t="str">
        <f>IF(Corrélations!P8="","",IF(Corrélations!P8=1,0.9999,IF(Corrélations!P8=-1,-0.9999,Corrélations!P8)))</f>
        <v/>
      </c>
      <c r="Q8" t="str">
        <f>IF(Corrélations!Q8="","",IF(Corrélations!Q8=1,0.9999,IF(Corrélations!Q8=-1,-0.9999,Corrélations!Q8)))</f>
        <v/>
      </c>
      <c r="R8" t="str">
        <f>IF(Corrélations!R8="","",IF(Corrélations!R8=1,0.9999,IF(Corrélations!R8=-1,-0.9999,Corrélations!R8)))</f>
        <v/>
      </c>
      <c r="S8" t="str">
        <f>IF(Corrélations!S8="","",IF(Corrélations!S8=1,0.9999,IF(Corrélations!S8=-1,-0.9999,Corrélations!S8)))</f>
        <v/>
      </c>
      <c r="T8" t="str">
        <f>IF(Corrélations!T8="","",IF(Corrélations!T8=1,0.9999,IF(Corrélations!T8=-1,-0.9999,Corrélations!T8)))</f>
        <v/>
      </c>
      <c r="U8" t="str">
        <f>IF(Corrélations!U8="","",IF(Corrélations!U8=1,0.9999,IF(Corrélations!U8=-1,-0.9999,Corrélations!U8)))</f>
        <v/>
      </c>
      <c r="V8" t="str">
        <f>IF(Corrélations!V8="","",IF(Corrélations!V8=1,0.9999,IF(Corrélations!V8=-1,-0.9999,Corrélations!V8)))</f>
        <v/>
      </c>
      <c r="W8" t="str">
        <f>IF(Corrélations!W8="","",IF(Corrélations!W8=1,0.9999,IF(Corrélations!W8=-1,-0.9999,Corrélations!W8)))</f>
        <v/>
      </c>
      <c r="X8" t="str">
        <f>IF(Corrélations!X8="","",IF(Corrélations!X8=1,0.9999,IF(Corrélations!X8=-1,-0.9999,Corrélations!X8)))</f>
        <v/>
      </c>
      <c r="Y8" t="str">
        <f>IF(Corrélations!Y8="","",IF(Corrélations!Y8=1,0.9999,IF(Corrélations!Y8=-1,-0.9999,Corrélations!Y8)))</f>
        <v/>
      </c>
      <c r="Z8" t="str">
        <f>IF(Corrélations!Z8="","",IF(Corrélations!Z8=1,0.9999,IF(Corrélations!Z8=-1,-0.9999,Corrélations!Z8)))</f>
        <v/>
      </c>
      <c r="AA8" t="str">
        <f>IF(Corrélations!AA8="","",IF(Corrélations!AA8=1,0.9999,IF(Corrélations!AA8=-1,-0.9999,Corrélations!AA8)))</f>
        <v/>
      </c>
      <c r="AB8" t="str">
        <f>IF(Corrélations!AB8="","",IF(Corrélations!AB8=1,0.9999,IF(Corrélations!AB8=-1,-0.9999,Corrélations!AB8)))</f>
        <v/>
      </c>
      <c r="AC8" t="str">
        <f>IF(Corrélations!AC8="","",IF(Corrélations!AC8=1,0.9999,IF(Corrélations!AC8=-1,-0.9999,Corrélations!AC8)))</f>
        <v/>
      </c>
      <c r="AD8" t="str">
        <f>IF(Corrélations!AD8="","",IF(Corrélations!AD8=1,0.9999,IF(Corrélations!AD8=-1,-0.9999,Corrélations!AD8)))</f>
        <v/>
      </c>
      <c r="AE8" t="str">
        <f>IF(Corrélations!AE8="","",IF(Corrélations!AE8=1,0.9999,IF(Corrélations!AE8=-1,-0.9999,Corrélations!AE8)))</f>
        <v/>
      </c>
      <c r="AF8" t="str">
        <f>IF(Corrélations!AF8="","",IF(Corrélations!AF8=1,0.9999,IF(Corrélations!AF8=-1,-0.9999,Corrélations!AF8)))</f>
        <v/>
      </c>
      <c r="AG8" t="str">
        <f>IF(Corrélations!AG8="","",IF(Corrélations!AG8=1,0.9999,IF(Corrélations!AG8=-1,-0.9999,Corrélations!AG8)))</f>
        <v/>
      </c>
      <c r="AH8" t="str">
        <f>IF(Corrélations!AH8="","",IF(Corrélations!AH8=1,0.9999,IF(Corrélations!AH8=-1,-0.9999,Corrélations!AH8)))</f>
        <v/>
      </c>
    </row>
    <row r="9" spans="2:34" x14ac:dyDescent="0.25">
      <c r="C9" t="str">
        <f>IF(Corrélations!C9="","",IF(Corrélations!C9=1,0.9999,IF(Corrélations!C9=-1,-0.9999,Corrélations!C9)))</f>
        <v>V3</v>
      </c>
      <c r="D9" t="str">
        <f>IF(Corrélations!D9="","",IF(Corrélations!D9=1,0.9999,IF(Corrélations!D9=-1,-0.9999,Corrélations!D9)))</f>
        <v/>
      </c>
      <c r="E9" t="str">
        <f>IF(Corrélations!E9="","",IF(Corrélations!E9=1,0.9999,IF(Corrélations!E9=-1,-0.9999,Corrélations!E9)))</f>
        <v/>
      </c>
      <c r="F9">
        <f>IF(Corrélations!F9="","",IF(Corrélations!F9=1,0.9999,IF(Corrélations!F9=-1,-0.9999,Corrélations!F9)))</f>
        <v>0.99990000000000001</v>
      </c>
      <c r="G9" t="str">
        <f>IF(Corrélations!G9="","",IF(Corrélations!G9=1,0.9999,IF(Corrélations!G9=-1,-0.9999,Corrélations!G9)))</f>
        <v/>
      </c>
      <c r="H9" t="str">
        <f>IF(Corrélations!H9="","",IF(Corrélations!H9=1,0.9999,IF(Corrélations!H9=-1,-0.9999,Corrélations!H9)))</f>
        <v/>
      </c>
      <c r="I9" t="str">
        <f>IF(Corrélations!I9="","",IF(Corrélations!I9=1,0.9999,IF(Corrélations!I9=-1,-0.9999,Corrélations!I9)))</f>
        <v/>
      </c>
      <c r="J9" t="str">
        <f>IF(Corrélations!J9="","",IF(Corrélations!J9=1,0.9999,IF(Corrélations!J9=-1,-0.9999,Corrélations!J9)))</f>
        <v/>
      </c>
      <c r="K9" t="str">
        <f>IF(Corrélations!K9="","",IF(Corrélations!K9=1,0.9999,IF(Corrélations!K9=-1,-0.9999,Corrélations!K9)))</f>
        <v/>
      </c>
      <c r="L9" t="str">
        <f>IF(Corrélations!L9="","",IF(Corrélations!L9=1,0.9999,IF(Corrélations!L9=-1,-0.9999,Corrélations!L9)))</f>
        <v/>
      </c>
      <c r="M9" t="str">
        <f>IF(Corrélations!M9="","",IF(Corrélations!M9=1,0.9999,IF(Corrélations!M9=-1,-0.9999,Corrélations!M9)))</f>
        <v/>
      </c>
      <c r="N9" t="str">
        <f>IF(Corrélations!N9="","",IF(Corrélations!N9=1,0.9999,IF(Corrélations!N9=-1,-0.9999,Corrélations!N9)))</f>
        <v/>
      </c>
      <c r="O9" t="str">
        <f>IF(Corrélations!O9="","",IF(Corrélations!O9=1,0.9999,IF(Corrélations!O9=-1,-0.9999,Corrélations!O9)))</f>
        <v/>
      </c>
      <c r="P9" t="str">
        <f>IF(Corrélations!P9="","",IF(Corrélations!P9=1,0.9999,IF(Corrélations!P9=-1,-0.9999,Corrélations!P9)))</f>
        <v/>
      </c>
      <c r="Q9" t="str">
        <f>IF(Corrélations!Q9="","",IF(Corrélations!Q9=1,0.9999,IF(Corrélations!Q9=-1,-0.9999,Corrélations!Q9)))</f>
        <v/>
      </c>
      <c r="R9" t="str">
        <f>IF(Corrélations!R9="","",IF(Corrélations!R9=1,0.9999,IF(Corrélations!R9=-1,-0.9999,Corrélations!R9)))</f>
        <v/>
      </c>
      <c r="S9" t="str">
        <f>IF(Corrélations!S9="","",IF(Corrélations!S9=1,0.9999,IF(Corrélations!S9=-1,-0.9999,Corrélations!S9)))</f>
        <v/>
      </c>
      <c r="T9" t="str">
        <f>IF(Corrélations!T9="","",IF(Corrélations!T9=1,0.9999,IF(Corrélations!T9=-1,-0.9999,Corrélations!T9)))</f>
        <v/>
      </c>
      <c r="U9" t="str">
        <f>IF(Corrélations!U9="","",IF(Corrélations!U9=1,0.9999,IF(Corrélations!U9=-1,-0.9999,Corrélations!U9)))</f>
        <v/>
      </c>
      <c r="V9" t="str">
        <f>IF(Corrélations!V9="","",IF(Corrélations!V9=1,0.9999,IF(Corrélations!V9=-1,-0.9999,Corrélations!V9)))</f>
        <v/>
      </c>
      <c r="W9" t="str">
        <f>IF(Corrélations!W9="","",IF(Corrélations!W9=1,0.9999,IF(Corrélations!W9=-1,-0.9999,Corrélations!W9)))</f>
        <v/>
      </c>
      <c r="X9" t="str">
        <f>IF(Corrélations!X9="","",IF(Corrélations!X9=1,0.9999,IF(Corrélations!X9=-1,-0.9999,Corrélations!X9)))</f>
        <v/>
      </c>
      <c r="Y9" t="str">
        <f>IF(Corrélations!Y9="","",IF(Corrélations!Y9=1,0.9999,IF(Corrélations!Y9=-1,-0.9999,Corrélations!Y9)))</f>
        <v/>
      </c>
      <c r="Z9" t="str">
        <f>IF(Corrélations!Z9="","",IF(Corrélations!Z9=1,0.9999,IF(Corrélations!Z9=-1,-0.9999,Corrélations!Z9)))</f>
        <v/>
      </c>
      <c r="AA9" t="str">
        <f>IF(Corrélations!AA9="","",IF(Corrélations!AA9=1,0.9999,IF(Corrélations!AA9=-1,-0.9999,Corrélations!AA9)))</f>
        <v/>
      </c>
      <c r="AB9" t="str">
        <f>IF(Corrélations!AB9="","",IF(Corrélations!AB9=1,0.9999,IF(Corrélations!AB9=-1,-0.9999,Corrélations!AB9)))</f>
        <v/>
      </c>
      <c r="AC9" t="str">
        <f>IF(Corrélations!AC9="","",IF(Corrélations!AC9=1,0.9999,IF(Corrélations!AC9=-1,-0.9999,Corrélations!AC9)))</f>
        <v/>
      </c>
      <c r="AD9" t="str">
        <f>IF(Corrélations!AD9="","",IF(Corrélations!AD9=1,0.9999,IF(Corrélations!AD9=-1,-0.9999,Corrélations!AD9)))</f>
        <v/>
      </c>
      <c r="AE9" t="str">
        <f>IF(Corrélations!AE9="","",IF(Corrélations!AE9=1,0.9999,IF(Corrélations!AE9=-1,-0.9999,Corrélations!AE9)))</f>
        <v/>
      </c>
      <c r="AF9" t="str">
        <f>IF(Corrélations!AF9="","",IF(Corrélations!AF9=1,0.9999,IF(Corrélations!AF9=-1,-0.9999,Corrélations!AF9)))</f>
        <v/>
      </c>
      <c r="AG9" t="str">
        <f>IF(Corrélations!AG9="","",IF(Corrélations!AG9=1,0.9999,IF(Corrélations!AG9=-1,-0.9999,Corrélations!AG9)))</f>
        <v/>
      </c>
      <c r="AH9" t="str">
        <f>IF(Corrélations!AH9="","",IF(Corrélations!AH9=1,0.9999,IF(Corrélations!AH9=-1,-0.9999,Corrélations!AH9)))</f>
        <v/>
      </c>
    </row>
    <row r="10" spans="2:34" x14ac:dyDescent="0.25">
      <c r="C10" t="str">
        <f>IF(Corrélations!C10="","",IF(Corrélations!C10=1,0.9999,IF(Corrélations!C10=-1,-0.9999,Corrélations!C10)))</f>
        <v>V4</v>
      </c>
      <c r="D10" t="str">
        <f>IF(Corrélations!D10="","",IF(Corrélations!D10=1,0.9999,IF(Corrélations!D10=-1,-0.9999,Corrélations!D10)))</f>
        <v/>
      </c>
      <c r="E10" t="str">
        <f>IF(Corrélations!E10="","",IF(Corrélations!E10=1,0.9999,IF(Corrélations!E10=-1,-0.9999,Corrélations!E10)))</f>
        <v/>
      </c>
      <c r="F10" t="str">
        <f>IF(Corrélations!F10="","",IF(Corrélations!F10=1,0.9999,IF(Corrélations!F10=-1,-0.9999,Corrélations!F10)))</f>
        <v/>
      </c>
      <c r="G10">
        <f>IF(Corrélations!G10="","",IF(Corrélations!G10=1,0.9999,IF(Corrélations!G10=-1,-0.9999,Corrélations!G10)))</f>
        <v>0.99990000000000001</v>
      </c>
      <c r="H10" t="str">
        <f>IF(Corrélations!H10="","",IF(Corrélations!H10=1,0.9999,IF(Corrélations!H10=-1,-0.9999,Corrélations!H10)))</f>
        <v/>
      </c>
      <c r="I10" t="str">
        <f>IF(Corrélations!I10="","",IF(Corrélations!I10=1,0.9999,IF(Corrélations!I10=-1,-0.9999,Corrélations!I10)))</f>
        <v/>
      </c>
      <c r="J10" t="str">
        <f>IF(Corrélations!J10="","",IF(Corrélations!J10=1,0.9999,IF(Corrélations!J10=-1,-0.9999,Corrélations!J10)))</f>
        <v/>
      </c>
      <c r="K10" t="str">
        <f>IF(Corrélations!K10="","",IF(Corrélations!K10=1,0.9999,IF(Corrélations!K10=-1,-0.9999,Corrélations!K10)))</f>
        <v/>
      </c>
      <c r="L10" t="str">
        <f>IF(Corrélations!L10="","",IF(Corrélations!L10=1,0.9999,IF(Corrélations!L10=-1,-0.9999,Corrélations!L10)))</f>
        <v/>
      </c>
      <c r="M10" t="str">
        <f>IF(Corrélations!M10="","",IF(Corrélations!M10=1,0.9999,IF(Corrélations!M10=-1,-0.9999,Corrélations!M10)))</f>
        <v/>
      </c>
      <c r="N10" t="str">
        <f>IF(Corrélations!N10="","",IF(Corrélations!N10=1,0.9999,IF(Corrélations!N10=-1,-0.9999,Corrélations!N10)))</f>
        <v/>
      </c>
      <c r="O10" t="str">
        <f>IF(Corrélations!O10="","",IF(Corrélations!O10=1,0.9999,IF(Corrélations!O10=-1,-0.9999,Corrélations!O10)))</f>
        <v/>
      </c>
      <c r="P10" t="str">
        <f>IF(Corrélations!P10="","",IF(Corrélations!P10=1,0.9999,IF(Corrélations!P10=-1,-0.9999,Corrélations!P10)))</f>
        <v/>
      </c>
      <c r="Q10" t="str">
        <f>IF(Corrélations!Q10="","",IF(Corrélations!Q10=1,0.9999,IF(Corrélations!Q10=-1,-0.9999,Corrélations!Q10)))</f>
        <v/>
      </c>
      <c r="R10" t="str">
        <f>IF(Corrélations!R10="","",IF(Corrélations!R10=1,0.9999,IF(Corrélations!R10=-1,-0.9999,Corrélations!R10)))</f>
        <v/>
      </c>
      <c r="S10" t="str">
        <f>IF(Corrélations!S10="","",IF(Corrélations!S10=1,0.9999,IF(Corrélations!S10=-1,-0.9999,Corrélations!S10)))</f>
        <v/>
      </c>
      <c r="T10" t="str">
        <f>IF(Corrélations!T10="","",IF(Corrélations!T10=1,0.9999,IF(Corrélations!T10=-1,-0.9999,Corrélations!T10)))</f>
        <v/>
      </c>
      <c r="U10" t="str">
        <f>IF(Corrélations!U10="","",IF(Corrélations!U10=1,0.9999,IF(Corrélations!U10=-1,-0.9999,Corrélations!U10)))</f>
        <v/>
      </c>
      <c r="V10" t="str">
        <f>IF(Corrélations!V10="","",IF(Corrélations!V10=1,0.9999,IF(Corrélations!V10=-1,-0.9999,Corrélations!V10)))</f>
        <v/>
      </c>
      <c r="W10" t="str">
        <f>IF(Corrélations!W10="","",IF(Corrélations!W10=1,0.9999,IF(Corrélations!W10=-1,-0.9999,Corrélations!W10)))</f>
        <v/>
      </c>
      <c r="X10" t="str">
        <f>IF(Corrélations!X10="","",IF(Corrélations!X10=1,0.9999,IF(Corrélations!X10=-1,-0.9999,Corrélations!X10)))</f>
        <v/>
      </c>
      <c r="Y10" t="str">
        <f>IF(Corrélations!Y10="","",IF(Corrélations!Y10=1,0.9999,IF(Corrélations!Y10=-1,-0.9999,Corrélations!Y10)))</f>
        <v/>
      </c>
      <c r="Z10" t="str">
        <f>IF(Corrélations!Z10="","",IF(Corrélations!Z10=1,0.9999,IF(Corrélations!Z10=-1,-0.9999,Corrélations!Z10)))</f>
        <v/>
      </c>
      <c r="AA10" t="str">
        <f>IF(Corrélations!AA10="","",IF(Corrélations!AA10=1,0.9999,IF(Corrélations!AA10=-1,-0.9999,Corrélations!AA10)))</f>
        <v/>
      </c>
      <c r="AB10" t="str">
        <f>IF(Corrélations!AB10="","",IF(Corrélations!AB10=1,0.9999,IF(Corrélations!AB10=-1,-0.9999,Corrélations!AB10)))</f>
        <v/>
      </c>
      <c r="AC10" t="str">
        <f>IF(Corrélations!AC10="","",IF(Corrélations!AC10=1,0.9999,IF(Corrélations!AC10=-1,-0.9999,Corrélations!AC10)))</f>
        <v/>
      </c>
      <c r="AD10" t="str">
        <f>IF(Corrélations!AD10="","",IF(Corrélations!AD10=1,0.9999,IF(Corrélations!AD10=-1,-0.9999,Corrélations!AD10)))</f>
        <v/>
      </c>
      <c r="AE10" t="str">
        <f>IF(Corrélations!AE10="","",IF(Corrélations!AE10=1,0.9999,IF(Corrélations!AE10=-1,-0.9999,Corrélations!AE10)))</f>
        <v/>
      </c>
      <c r="AF10" t="str">
        <f>IF(Corrélations!AF10="","",IF(Corrélations!AF10=1,0.9999,IF(Corrélations!AF10=-1,-0.9999,Corrélations!AF10)))</f>
        <v/>
      </c>
      <c r="AG10" t="str">
        <f>IF(Corrélations!AG10="","",IF(Corrélations!AG10=1,0.9999,IF(Corrélations!AG10=-1,-0.9999,Corrélations!AG10)))</f>
        <v/>
      </c>
      <c r="AH10" t="str">
        <f>IF(Corrélations!AH10="","",IF(Corrélations!AH10=1,0.9999,IF(Corrélations!AH10=-1,-0.9999,Corrélations!AH10)))</f>
        <v/>
      </c>
    </row>
    <row r="11" spans="2:34" x14ac:dyDescent="0.25">
      <c r="C11" t="str">
        <f>IF(Corrélations!C11="","",IF(Corrélations!C11=1,0.9999,IF(Corrélations!C11=-1,-0.9999,Corrélations!C11)))</f>
        <v>V5</v>
      </c>
      <c r="D11" t="str">
        <f>IF(Corrélations!D11="","",IF(Corrélations!D11=1,0.9999,IF(Corrélations!D11=-1,-0.9999,Corrélations!D11)))</f>
        <v/>
      </c>
      <c r="E11" t="str">
        <f>IF(Corrélations!E11="","",IF(Corrélations!E11=1,0.9999,IF(Corrélations!E11=-1,-0.9999,Corrélations!E11)))</f>
        <v/>
      </c>
      <c r="F11" t="str">
        <f>IF(Corrélations!F11="","",IF(Corrélations!F11=1,0.9999,IF(Corrélations!F11=-1,-0.9999,Corrélations!F11)))</f>
        <v/>
      </c>
      <c r="G11" t="str">
        <f>IF(Corrélations!G11="","",IF(Corrélations!G11=1,0.9999,IF(Corrélations!G11=-1,-0.9999,Corrélations!G11)))</f>
        <v/>
      </c>
      <c r="H11">
        <f>IF(Corrélations!H11="","",IF(Corrélations!H11=1,0.9999,IF(Corrélations!H11=-1,-0.9999,Corrélations!H11)))</f>
        <v>0.99990000000000001</v>
      </c>
      <c r="I11" t="str">
        <f>IF(Corrélations!I11="","",IF(Corrélations!I11=1,0.9999,IF(Corrélations!I11=-1,-0.9999,Corrélations!I11)))</f>
        <v/>
      </c>
      <c r="J11" t="str">
        <f>IF(Corrélations!J11="","",IF(Corrélations!J11=1,0.9999,IF(Corrélations!J11=-1,-0.9999,Corrélations!J11)))</f>
        <v/>
      </c>
      <c r="K11" t="str">
        <f>IF(Corrélations!K11="","",IF(Corrélations!K11=1,0.9999,IF(Corrélations!K11=-1,-0.9999,Corrélations!K11)))</f>
        <v/>
      </c>
      <c r="L11" t="str">
        <f>IF(Corrélations!L11="","",IF(Corrélations!L11=1,0.9999,IF(Corrélations!L11=-1,-0.9999,Corrélations!L11)))</f>
        <v/>
      </c>
      <c r="M11" t="str">
        <f>IF(Corrélations!M11="","",IF(Corrélations!M11=1,0.9999,IF(Corrélations!M11=-1,-0.9999,Corrélations!M11)))</f>
        <v/>
      </c>
      <c r="N11" t="str">
        <f>IF(Corrélations!N11="","",IF(Corrélations!N11=1,0.9999,IF(Corrélations!N11=-1,-0.9999,Corrélations!N11)))</f>
        <v/>
      </c>
      <c r="O11" t="str">
        <f>IF(Corrélations!O11="","",IF(Corrélations!O11=1,0.9999,IF(Corrélations!O11=-1,-0.9999,Corrélations!O11)))</f>
        <v/>
      </c>
      <c r="P11" t="str">
        <f>IF(Corrélations!P11="","",IF(Corrélations!P11=1,0.9999,IF(Corrélations!P11=-1,-0.9999,Corrélations!P11)))</f>
        <v/>
      </c>
      <c r="Q11" t="str">
        <f>IF(Corrélations!Q11="","",IF(Corrélations!Q11=1,0.9999,IF(Corrélations!Q11=-1,-0.9999,Corrélations!Q11)))</f>
        <v/>
      </c>
      <c r="R11" t="str">
        <f>IF(Corrélations!R11="","",IF(Corrélations!R11=1,0.9999,IF(Corrélations!R11=-1,-0.9999,Corrélations!R11)))</f>
        <v/>
      </c>
      <c r="S11" t="str">
        <f>IF(Corrélations!S11="","",IF(Corrélations!S11=1,0.9999,IF(Corrélations!S11=-1,-0.9999,Corrélations!S11)))</f>
        <v/>
      </c>
      <c r="T11" t="str">
        <f>IF(Corrélations!T11="","",IF(Corrélations!T11=1,0.9999,IF(Corrélations!T11=-1,-0.9999,Corrélations!T11)))</f>
        <v/>
      </c>
      <c r="U11" t="str">
        <f>IF(Corrélations!U11="","",IF(Corrélations!U11=1,0.9999,IF(Corrélations!U11=-1,-0.9999,Corrélations!U11)))</f>
        <v/>
      </c>
      <c r="V11" t="str">
        <f>IF(Corrélations!V11="","",IF(Corrélations!V11=1,0.9999,IF(Corrélations!V11=-1,-0.9999,Corrélations!V11)))</f>
        <v/>
      </c>
      <c r="W11" t="str">
        <f>IF(Corrélations!W11="","",IF(Corrélations!W11=1,0.9999,IF(Corrélations!W11=-1,-0.9999,Corrélations!W11)))</f>
        <v/>
      </c>
      <c r="X11" t="str">
        <f>IF(Corrélations!X11="","",IF(Corrélations!X11=1,0.9999,IF(Corrélations!X11=-1,-0.9999,Corrélations!X11)))</f>
        <v/>
      </c>
      <c r="Y11" t="str">
        <f>IF(Corrélations!Y11="","",IF(Corrélations!Y11=1,0.9999,IF(Corrélations!Y11=-1,-0.9999,Corrélations!Y11)))</f>
        <v/>
      </c>
      <c r="Z11" t="str">
        <f>IF(Corrélations!Z11="","",IF(Corrélations!Z11=1,0.9999,IF(Corrélations!Z11=-1,-0.9999,Corrélations!Z11)))</f>
        <v/>
      </c>
      <c r="AA11" t="str">
        <f>IF(Corrélations!AA11="","",IF(Corrélations!AA11=1,0.9999,IF(Corrélations!AA11=-1,-0.9999,Corrélations!AA11)))</f>
        <v/>
      </c>
      <c r="AB11" t="str">
        <f>IF(Corrélations!AB11="","",IF(Corrélations!AB11=1,0.9999,IF(Corrélations!AB11=-1,-0.9999,Corrélations!AB11)))</f>
        <v/>
      </c>
      <c r="AC11" t="str">
        <f>IF(Corrélations!AC11="","",IF(Corrélations!AC11=1,0.9999,IF(Corrélations!AC11=-1,-0.9999,Corrélations!AC11)))</f>
        <v/>
      </c>
      <c r="AD11" t="str">
        <f>IF(Corrélations!AD11="","",IF(Corrélations!AD11=1,0.9999,IF(Corrélations!AD11=-1,-0.9999,Corrélations!AD11)))</f>
        <v/>
      </c>
      <c r="AE11" t="str">
        <f>IF(Corrélations!AE11="","",IF(Corrélations!AE11=1,0.9999,IF(Corrélations!AE11=-1,-0.9999,Corrélations!AE11)))</f>
        <v/>
      </c>
      <c r="AF11" t="str">
        <f>IF(Corrélations!AF11="","",IF(Corrélations!AF11=1,0.9999,IF(Corrélations!AF11=-1,-0.9999,Corrélations!AF11)))</f>
        <v/>
      </c>
      <c r="AG11" t="str">
        <f>IF(Corrélations!AG11="","",IF(Corrélations!AG11=1,0.9999,IF(Corrélations!AG11=-1,-0.9999,Corrélations!AG11)))</f>
        <v/>
      </c>
      <c r="AH11" t="str">
        <f>IF(Corrélations!AH11="","",IF(Corrélations!AH11=1,0.9999,IF(Corrélations!AH11=-1,-0.9999,Corrélations!AH11)))</f>
        <v/>
      </c>
    </row>
    <row r="12" spans="2:34" x14ac:dyDescent="0.25">
      <c r="C12" t="str">
        <f>IF(Corrélations!C12="","",IF(Corrélations!C12=1,0.9999,IF(Corrélations!C12=-1,-0.9999,Corrélations!C12)))</f>
        <v>V6</v>
      </c>
      <c r="D12" t="str">
        <f>IF(Corrélations!D12="","",IF(Corrélations!D12=1,0.9999,IF(Corrélations!D12=-1,-0.9999,Corrélations!D12)))</f>
        <v/>
      </c>
      <c r="E12" t="str">
        <f>IF(Corrélations!E12="","",IF(Corrélations!E12=1,0.9999,IF(Corrélations!E12=-1,-0.9999,Corrélations!E12)))</f>
        <v/>
      </c>
      <c r="F12" t="str">
        <f>IF(Corrélations!F12="","",IF(Corrélations!F12=1,0.9999,IF(Corrélations!F12=-1,-0.9999,Corrélations!F12)))</f>
        <v/>
      </c>
      <c r="G12" t="str">
        <f>IF(Corrélations!G12="","",IF(Corrélations!G12=1,0.9999,IF(Corrélations!G12=-1,-0.9999,Corrélations!G12)))</f>
        <v/>
      </c>
      <c r="H12" t="str">
        <f>IF(Corrélations!H12="","",IF(Corrélations!H12=1,0.9999,IF(Corrélations!H12=-1,-0.9999,Corrélations!H12)))</f>
        <v/>
      </c>
      <c r="I12">
        <f>IF(Corrélations!I12="","",IF(Corrélations!I12=1,0.9999,IF(Corrélations!I12=-1,-0.9999,Corrélations!I12)))</f>
        <v>0.99990000000000001</v>
      </c>
      <c r="J12" t="str">
        <f>IF(Corrélations!J12="","",IF(Corrélations!J12=1,0.9999,IF(Corrélations!J12=-1,-0.9999,Corrélations!J12)))</f>
        <v/>
      </c>
      <c r="K12" t="str">
        <f>IF(Corrélations!K12="","",IF(Corrélations!K12=1,0.9999,IF(Corrélations!K12=-1,-0.9999,Corrélations!K12)))</f>
        <v/>
      </c>
      <c r="L12" t="str">
        <f>IF(Corrélations!L12="","",IF(Corrélations!L12=1,0.9999,IF(Corrélations!L12=-1,-0.9999,Corrélations!L12)))</f>
        <v/>
      </c>
      <c r="M12" t="str">
        <f>IF(Corrélations!M12="","",IF(Corrélations!M12=1,0.9999,IF(Corrélations!M12=-1,-0.9999,Corrélations!M12)))</f>
        <v/>
      </c>
      <c r="N12" t="str">
        <f>IF(Corrélations!N12="","",IF(Corrélations!N12=1,0.9999,IF(Corrélations!N12=-1,-0.9999,Corrélations!N12)))</f>
        <v/>
      </c>
      <c r="O12" t="str">
        <f>IF(Corrélations!O12="","",IF(Corrélations!O12=1,0.9999,IF(Corrélations!O12=-1,-0.9999,Corrélations!O12)))</f>
        <v/>
      </c>
      <c r="P12" t="str">
        <f>IF(Corrélations!P12="","",IF(Corrélations!P12=1,0.9999,IF(Corrélations!P12=-1,-0.9999,Corrélations!P12)))</f>
        <v/>
      </c>
      <c r="Q12" t="str">
        <f>IF(Corrélations!Q12="","",IF(Corrélations!Q12=1,0.9999,IF(Corrélations!Q12=-1,-0.9999,Corrélations!Q12)))</f>
        <v/>
      </c>
      <c r="R12" t="str">
        <f>IF(Corrélations!R12="","",IF(Corrélations!R12=1,0.9999,IF(Corrélations!R12=-1,-0.9999,Corrélations!R12)))</f>
        <v/>
      </c>
      <c r="S12" t="str">
        <f>IF(Corrélations!S12="","",IF(Corrélations!S12=1,0.9999,IF(Corrélations!S12=-1,-0.9999,Corrélations!S12)))</f>
        <v/>
      </c>
      <c r="T12" t="str">
        <f>IF(Corrélations!T12="","",IF(Corrélations!T12=1,0.9999,IF(Corrélations!T12=-1,-0.9999,Corrélations!T12)))</f>
        <v/>
      </c>
      <c r="U12" t="str">
        <f>IF(Corrélations!U12="","",IF(Corrélations!U12=1,0.9999,IF(Corrélations!U12=-1,-0.9999,Corrélations!U12)))</f>
        <v/>
      </c>
      <c r="V12" t="str">
        <f>IF(Corrélations!V12="","",IF(Corrélations!V12=1,0.9999,IF(Corrélations!V12=-1,-0.9999,Corrélations!V12)))</f>
        <v/>
      </c>
      <c r="W12" t="str">
        <f>IF(Corrélations!W12="","",IF(Corrélations!W12=1,0.9999,IF(Corrélations!W12=-1,-0.9999,Corrélations!W12)))</f>
        <v/>
      </c>
      <c r="X12" t="str">
        <f>IF(Corrélations!X12="","",IF(Corrélations!X12=1,0.9999,IF(Corrélations!X12=-1,-0.9999,Corrélations!X12)))</f>
        <v/>
      </c>
      <c r="Y12" t="str">
        <f>IF(Corrélations!Y12="","",IF(Corrélations!Y12=1,0.9999,IF(Corrélations!Y12=-1,-0.9999,Corrélations!Y12)))</f>
        <v/>
      </c>
      <c r="Z12" t="str">
        <f>IF(Corrélations!Z12="","",IF(Corrélations!Z12=1,0.9999,IF(Corrélations!Z12=-1,-0.9999,Corrélations!Z12)))</f>
        <v/>
      </c>
      <c r="AA12" t="str">
        <f>IF(Corrélations!AA12="","",IF(Corrélations!AA12=1,0.9999,IF(Corrélations!AA12=-1,-0.9999,Corrélations!AA12)))</f>
        <v/>
      </c>
      <c r="AB12" t="str">
        <f>IF(Corrélations!AB12="","",IF(Corrélations!AB12=1,0.9999,IF(Corrélations!AB12=-1,-0.9999,Corrélations!AB12)))</f>
        <v/>
      </c>
      <c r="AC12" t="str">
        <f>IF(Corrélations!AC12="","",IF(Corrélations!AC12=1,0.9999,IF(Corrélations!AC12=-1,-0.9999,Corrélations!AC12)))</f>
        <v/>
      </c>
      <c r="AD12" t="str">
        <f>IF(Corrélations!AD12="","",IF(Corrélations!AD12=1,0.9999,IF(Corrélations!AD12=-1,-0.9999,Corrélations!AD12)))</f>
        <v/>
      </c>
      <c r="AE12" t="str">
        <f>IF(Corrélations!AE12="","",IF(Corrélations!AE12=1,0.9999,IF(Corrélations!AE12=-1,-0.9999,Corrélations!AE12)))</f>
        <v/>
      </c>
      <c r="AF12" t="str">
        <f>IF(Corrélations!AF12="","",IF(Corrélations!AF12=1,0.9999,IF(Corrélations!AF12=-1,-0.9999,Corrélations!AF12)))</f>
        <v/>
      </c>
      <c r="AG12" t="str">
        <f>IF(Corrélations!AG12="","",IF(Corrélations!AG12=1,0.9999,IF(Corrélations!AG12=-1,-0.9999,Corrélations!AG12)))</f>
        <v/>
      </c>
      <c r="AH12" t="str">
        <f>IF(Corrélations!AH12="","",IF(Corrélations!AH12=1,0.9999,IF(Corrélations!AH12=-1,-0.9999,Corrélations!AH12)))</f>
        <v/>
      </c>
    </row>
    <row r="13" spans="2:34" x14ac:dyDescent="0.25">
      <c r="C13" t="str">
        <f>IF(Corrélations!C13="","",IF(Corrélations!C13=1,0.9999,IF(Corrélations!C13=-1,-0.9999,Corrélations!C13)))</f>
        <v>V7</v>
      </c>
      <c r="D13" t="str">
        <f>IF(Corrélations!D13="","",IF(Corrélations!D13=1,0.9999,IF(Corrélations!D13=-1,-0.9999,Corrélations!D13)))</f>
        <v/>
      </c>
      <c r="E13" t="str">
        <f>IF(Corrélations!E13="","",IF(Corrélations!E13=1,0.9999,IF(Corrélations!E13=-1,-0.9999,Corrélations!E13)))</f>
        <v/>
      </c>
      <c r="F13" t="str">
        <f>IF(Corrélations!F13="","",IF(Corrélations!F13=1,0.9999,IF(Corrélations!F13=-1,-0.9999,Corrélations!F13)))</f>
        <v/>
      </c>
      <c r="G13" t="str">
        <f>IF(Corrélations!G13="","",IF(Corrélations!G13=1,0.9999,IF(Corrélations!G13=-1,-0.9999,Corrélations!G13)))</f>
        <v/>
      </c>
      <c r="H13" t="str">
        <f>IF(Corrélations!H13="","",IF(Corrélations!H13=1,0.9999,IF(Corrélations!H13=-1,-0.9999,Corrélations!H13)))</f>
        <v/>
      </c>
      <c r="I13" t="str">
        <f>IF(Corrélations!I13="","",IF(Corrélations!I13=1,0.9999,IF(Corrélations!I13=-1,-0.9999,Corrélations!I13)))</f>
        <v/>
      </c>
      <c r="J13">
        <f>IF(Corrélations!J13="","",IF(Corrélations!J13=1,0.9999,IF(Corrélations!J13=-1,-0.9999,Corrélations!J13)))</f>
        <v>0.99990000000000001</v>
      </c>
      <c r="K13" t="str">
        <f>IF(Corrélations!K13="","",IF(Corrélations!K13=1,0.9999,IF(Corrélations!K13=-1,-0.9999,Corrélations!K13)))</f>
        <v/>
      </c>
      <c r="L13" t="str">
        <f>IF(Corrélations!L13="","",IF(Corrélations!L13=1,0.9999,IF(Corrélations!L13=-1,-0.9999,Corrélations!L13)))</f>
        <v/>
      </c>
      <c r="M13" t="str">
        <f>IF(Corrélations!M13="","",IF(Corrélations!M13=1,0.9999,IF(Corrélations!M13=-1,-0.9999,Corrélations!M13)))</f>
        <v/>
      </c>
      <c r="N13" t="str">
        <f>IF(Corrélations!N13="","",IF(Corrélations!N13=1,0.9999,IF(Corrélations!N13=-1,-0.9999,Corrélations!N13)))</f>
        <v/>
      </c>
      <c r="O13" t="str">
        <f>IF(Corrélations!O13="","",IF(Corrélations!O13=1,0.9999,IF(Corrélations!O13=-1,-0.9999,Corrélations!O13)))</f>
        <v/>
      </c>
      <c r="P13" t="str">
        <f>IF(Corrélations!P13="","",IF(Corrélations!P13=1,0.9999,IF(Corrélations!P13=-1,-0.9999,Corrélations!P13)))</f>
        <v/>
      </c>
      <c r="Q13" t="str">
        <f>IF(Corrélations!Q13="","",IF(Corrélations!Q13=1,0.9999,IF(Corrélations!Q13=-1,-0.9999,Corrélations!Q13)))</f>
        <v/>
      </c>
      <c r="R13" t="str">
        <f>IF(Corrélations!R13="","",IF(Corrélations!R13=1,0.9999,IF(Corrélations!R13=-1,-0.9999,Corrélations!R13)))</f>
        <v/>
      </c>
      <c r="S13" t="str">
        <f>IF(Corrélations!S13="","",IF(Corrélations!S13=1,0.9999,IF(Corrélations!S13=-1,-0.9999,Corrélations!S13)))</f>
        <v/>
      </c>
      <c r="T13" t="str">
        <f>IF(Corrélations!T13="","",IF(Corrélations!T13=1,0.9999,IF(Corrélations!T13=-1,-0.9999,Corrélations!T13)))</f>
        <v/>
      </c>
      <c r="U13" t="str">
        <f>IF(Corrélations!U13="","",IF(Corrélations!U13=1,0.9999,IF(Corrélations!U13=-1,-0.9999,Corrélations!U13)))</f>
        <v/>
      </c>
      <c r="V13" t="str">
        <f>IF(Corrélations!V13="","",IF(Corrélations!V13=1,0.9999,IF(Corrélations!V13=-1,-0.9999,Corrélations!V13)))</f>
        <v/>
      </c>
      <c r="W13" t="str">
        <f>IF(Corrélations!W13="","",IF(Corrélations!W13=1,0.9999,IF(Corrélations!W13=-1,-0.9999,Corrélations!W13)))</f>
        <v/>
      </c>
      <c r="X13" t="str">
        <f>IF(Corrélations!X13="","",IF(Corrélations!X13=1,0.9999,IF(Corrélations!X13=-1,-0.9999,Corrélations!X13)))</f>
        <v/>
      </c>
      <c r="Y13" t="str">
        <f>IF(Corrélations!Y13="","",IF(Corrélations!Y13=1,0.9999,IF(Corrélations!Y13=-1,-0.9999,Corrélations!Y13)))</f>
        <v/>
      </c>
      <c r="Z13" t="str">
        <f>IF(Corrélations!Z13="","",IF(Corrélations!Z13=1,0.9999,IF(Corrélations!Z13=-1,-0.9999,Corrélations!Z13)))</f>
        <v/>
      </c>
      <c r="AA13" t="str">
        <f>IF(Corrélations!AA13="","",IF(Corrélations!AA13=1,0.9999,IF(Corrélations!AA13=-1,-0.9999,Corrélations!AA13)))</f>
        <v/>
      </c>
      <c r="AB13" t="str">
        <f>IF(Corrélations!AB13="","",IF(Corrélations!AB13=1,0.9999,IF(Corrélations!AB13=-1,-0.9999,Corrélations!AB13)))</f>
        <v/>
      </c>
      <c r="AC13" t="str">
        <f>IF(Corrélations!AC13="","",IF(Corrélations!AC13=1,0.9999,IF(Corrélations!AC13=-1,-0.9999,Corrélations!AC13)))</f>
        <v/>
      </c>
      <c r="AD13" t="str">
        <f>IF(Corrélations!AD13="","",IF(Corrélations!AD13=1,0.9999,IF(Corrélations!AD13=-1,-0.9999,Corrélations!AD13)))</f>
        <v/>
      </c>
      <c r="AE13" t="str">
        <f>IF(Corrélations!AE13="","",IF(Corrélations!AE13=1,0.9999,IF(Corrélations!AE13=-1,-0.9999,Corrélations!AE13)))</f>
        <v/>
      </c>
      <c r="AF13" t="str">
        <f>IF(Corrélations!AF13="","",IF(Corrélations!AF13=1,0.9999,IF(Corrélations!AF13=-1,-0.9999,Corrélations!AF13)))</f>
        <v/>
      </c>
      <c r="AG13" t="str">
        <f>IF(Corrélations!AG13="","",IF(Corrélations!AG13=1,0.9999,IF(Corrélations!AG13=-1,-0.9999,Corrélations!AG13)))</f>
        <v/>
      </c>
      <c r="AH13" t="str">
        <f>IF(Corrélations!AH13="","",IF(Corrélations!AH13=1,0.9999,IF(Corrélations!AH13=-1,-0.9999,Corrélations!AH13)))</f>
        <v/>
      </c>
    </row>
    <row r="14" spans="2:34" x14ac:dyDescent="0.25">
      <c r="C14" t="str">
        <f>IF(Corrélations!C14="","",IF(Corrélations!C14=1,0.9999,IF(Corrélations!C14=-1,-0.9999,Corrélations!C14)))</f>
        <v>V8</v>
      </c>
      <c r="D14" t="str">
        <f>IF(Corrélations!D14="","",IF(Corrélations!D14=1,0.9999,IF(Corrélations!D14=-1,-0.9999,Corrélations!D14)))</f>
        <v/>
      </c>
      <c r="E14" t="str">
        <f>IF(Corrélations!E14="","",IF(Corrélations!E14=1,0.9999,IF(Corrélations!E14=-1,-0.9999,Corrélations!E14)))</f>
        <v/>
      </c>
      <c r="F14" t="str">
        <f>IF(Corrélations!F14="","",IF(Corrélations!F14=1,0.9999,IF(Corrélations!F14=-1,-0.9999,Corrélations!F14)))</f>
        <v/>
      </c>
      <c r="G14" t="str">
        <f>IF(Corrélations!G14="","",IF(Corrélations!G14=1,0.9999,IF(Corrélations!G14=-1,-0.9999,Corrélations!G14)))</f>
        <v/>
      </c>
      <c r="H14" t="str">
        <f>IF(Corrélations!H14="","",IF(Corrélations!H14=1,0.9999,IF(Corrélations!H14=-1,-0.9999,Corrélations!H14)))</f>
        <v/>
      </c>
      <c r="I14" t="str">
        <f>IF(Corrélations!I14="","",IF(Corrélations!I14=1,0.9999,IF(Corrélations!I14=-1,-0.9999,Corrélations!I14)))</f>
        <v/>
      </c>
      <c r="J14" t="str">
        <f>IF(Corrélations!J14="","",IF(Corrélations!J14=1,0.9999,IF(Corrélations!J14=-1,-0.9999,Corrélations!J14)))</f>
        <v/>
      </c>
      <c r="K14">
        <f>IF(Corrélations!K14="","",IF(Corrélations!K14=1,0.9999,IF(Corrélations!K14=-1,-0.9999,Corrélations!K14)))</f>
        <v>0.99990000000000001</v>
      </c>
      <c r="L14" t="str">
        <f>IF(Corrélations!L14="","",IF(Corrélations!L14=1,0.9999,IF(Corrélations!L14=-1,-0.9999,Corrélations!L14)))</f>
        <v/>
      </c>
      <c r="M14" t="str">
        <f>IF(Corrélations!M14="","",IF(Corrélations!M14=1,0.9999,IF(Corrélations!M14=-1,-0.9999,Corrélations!M14)))</f>
        <v/>
      </c>
      <c r="N14" t="str">
        <f>IF(Corrélations!N14="","",IF(Corrélations!N14=1,0.9999,IF(Corrélations!N14=-1,-0.9999,Corrélations!N14)))</f>
        <v/>
      </c>
      <c r="O14" t="str">
        <f>IF(Corrélations!O14="","",IF(Corrélations!O14=1,0.9999,IF(Corrélations!O14=-1,-0.9999,Corrélations!O14)))</f>
        <v/>
      </c>
      <c r="P14" t="str">
        <f>IF(Corrélations!P14="","",IF(Corrélations!P14=1,0.9999,IF(Corrélations!P14=-1,-0.9999,Corrélations!P14)))</f>
        <v/>
      </c>
      <c r="Q14" t="str">
        <f>IF(Corrélations!Q14="","",IF(Corrélations!Q14=1,0.9999,IF(Corrélations!Q14=-1,-0.9999,Corrélations!Q14)))</f>
        <v/>
      </c>
      <c r="R14" t="str">
        <f>IF(Corrélations!R14="","",IF(Corrélations!R14=1,0.9999,IF(Corrélations!R14=-1,-0.9999,Corrélations!R14)))</f>
        <v/>
      </c>
      <c r="S14" t="str">
        <f>IF(Corrélations!S14="","",IF(Corrélations!S14=1,0.9999,IF(Corrélations!S14=-1,-0.9999,Corrélations!S14)))</f>
        <v/>
      </c>
      <c r="T14" t="str">
        <f>IF(Corrélations!T14="","",IF(Corrélations!T14=1,0.9999,IF(Corrélations!T14=-1,-0.9999,Corrélations!T14)))</f>
        <v/>
      </c>
      <c r="U14" t="str">
        <f>IF(Corrélations!U14="","",IF(Corrélations!U14=1,0.9999,IF(Corrélations!U14=-1,-0.9999,Corrélations!U14)))</f>
        <v/>
      </c>
      <c r="V14" t="str">
        <f>IF(Corrélations!V14="","",IF(Corrélations!V14=1,0.9999,IF(Corrélations!V14=-1,-0.9999,Corrélations!V14)))</f>
        <v/>
      </c>
      <c r="W14" t="str">
        <f>IF(Corrélations!W14="","",IF(Corrélations!W14=1,0.9999,IF(Corrélations!W14=-1,-0.9999,Corrélations!W14)))</f>
        <v/>
      </c>
      <c r="X14" t="str">
        <f>IF(Corrélations!X14="","",IF(Corrélations!X14=1,0.9999,IF(Corrélations!X14=-1,-0.9999,Corrélations!X14)))</f>
        <v/>
      </c>
      <c r="Y14" t="str">
        <f>IF(Corrélations!Y14="","",IF(Corrélations!Y14=1,0.9999,IF(Corrélations!Y14=-1,-0.9999,Corrélations!Y14)))</f>
        <v/>
      </c>
      <c r="Z14" t="str">
        <f>IF(Corrélations!Z14="","",IF(Corrélations!Z14=1,0.9999,IF(Corrélations!Z14=-1,-0.9999,Corrélations!Z14)))</f>
        <v/>
      </c>
      <c r="AA14" t="str">
        <f>IF(Corrélations!AA14="","",IF(Corrélations!AA14=1,0.9999,IF(Corrélations!AA14=-1,-0.9999,Corrélations!AA14)))</f>
        <v/>
      </c>
      <c r="AB14" t="str">
        <f>IF(Corrélations!AB14="","",IF(Corrélations!AB14=1,0.9999,IF(Corrélations!AB14=-1,-0.9999,Corrélations!AB14)))</f>
        <v/>
      </c>
      <c r="AC14" t="str">
        <f>IF(Corrélations!AC14="","",IF(Corrélations!AC14=1,0.9999,IF(Corrélations!AC14=-1,-0.9999,Corrélations!AC14)))</f>
        <v/>
      </c>
      <c r="AD14" t="str">
        <f>IF(Corrélations!AD14="","",IF(Corrélations!AD14=1,0.9999,IF(Corrélations!AD14=-1,-0.9999,Corrélations!AD14)))</f>
        <v/>
      </c>
      <c r="AE14" t="str">
        <f>IF(Corrélations!AE14="","",IF(Corrélations!AE14=1,0.9999,IF(Corrélations!AE14=-1,-0.9999,Corrélations!AE14)))</f>
        <v/>
      </c>
      <c r="AF14" t="str">
        <f>IF(Corrélations!AF14="","",IF(Corrélations!AF14=1,0.9999,IF(Corrélations!AF14=-1,-0.9999,Corrélations!AF14)))</f>
        <v/>
      </c>
      <c r="AG14" t="str">
        <f>IF(Corrélations!AG14="","",IF(Corrélations!AG14=1,0.9999,IF(Corrélations!AG14=-1,-0.9999,Corrélations!AG14)))</f>
        <v/>
      </c>
      <c r="AH14" t="str">
        <f>IF(Corrélations!AH14="","",IF(Corrélations!AH14=1,0.9999,IF(Corrélations!AH14=-1,-0.9999,Corrélations!AH14)))</f>
        <v/>
      </c>
    </row>
    <row r="15" spans="2:34" x14ac:dyDescent="0.25">
      <c r="C15" t="str">
        <f>IF(Corrélations!C15="","",IF(Corrélations!C15=1,0.9999,IF(Corrélations!C15=-1,-0.9999,Corrélations!C15)))</f>
        <v>V9</v>
      </c>
      <c r="D15" t="str">
        <f>IF(Corrélations!D15="","",IF(Corrélations!D15=1,0.9999,IF(Corrélations!D15=-1,-0.9999,Corrélations!D15)))</f>
        <v/>
      </c>
      <c r="E15" t="str">
        <f>IF(Corrélations!E15="","",IF(Corrélations!E15=1,0.9999,IF(Corrélations!E15=-1,-0.9999,Corrélations!E15)))</f>
        <v/>
      </c>
      <c r="F15" t="str">
        <f>IF(Corrélations!F15="","",IF(Corrélations!F15=1,0.9999,IF(Corrélations!F15=-1,-0.9999,Corrélations!F15)))</f>
        <v/>
      </c>
      <c r="G15" t="str">
        <f>IF(Corrélations!G15="","",IF(Corrélations!G15=1,0.9999,IF(Corrélations!G15=-1,-0.9999,Corrélations!G15)))</f>
        <v/>
      </c>
      <c r="H15" t="str">
        <f>IF(Corrélations!H15="","",IF(Corrélations!H15=1,0.9999,IF(Corrélations!H15=-1,-0.9999,Corrélations!H15)))</f>
        <v/>
      </c>
      <c r="I15" t="str">
        <f>IF(Corrélations!I15="","",IF(Corrélations!I15=1,0.9999,IF(Corrélations!I15=-1,-0.9999,Corrélations!I15)))</f>
        <v/>
      </c>
      <c r="J15" t="str">
        <f>IF(Corrélations!J15="","",IF(Corrélations!J15=1,0.9999,IF(Corrélations!J15=-1,-0.9999,Corrélations!J15)))</f>
        <v/>
      </c>
      <c r="K15" t="str">
        <f>IF(Corrélations!K15="","",IF(Corrélations!K15=1,0.9999,IF(Corrélations!K15=-1,-0.9999,Corrélations!K15)))</f>
        <v/>
      </c>
      <c r="L15">
        <f>IF(Corrélations!L15="","",IF(Corrélations!L15=1,0.9999,IF(Corrélations!L15=-1,-0.9999,Corrélations!L15)))</f>
        <v>0.99990000000000001</v>
      </c>
      <c r="M15" t="str">
        <f>IF(Corrélations!M15="","",IF(Corrélations!M15=1,0.9999,IF(Corrélations!M15=-1,-0.9999,Corrélations!M15)))</f>
        <v/>
      </c>
      <c r="N15" t="str">
        <f>IF(Corrélations!N15="","",IF(Corrélations!N15=1,0.9999,IF(Corrélations!N15=-1,-0.9999,Corrélations!N15)))</f>
        <v/>
      </c>
      <c r="O15" t="str">
        <f>IF(Corrélations!O15="","",IF(Corrélations!O15=1,0.9999,IF(Corrélations!O15=-1,-0.9999,Corrélations!O15)))</f>
        <v/>
      </c>
      <c r="P15" t="str">
        <f>IF(Corrélations!P15="","",IF(Corrélations!P15=1,0.9999,IF(Corrélations!P15=-1,-0.9999,Corrélations!P15)))</f>
        <v/>
      </c>
      <c r="Q15" t="str">
        <f>IF(Corrélations!Q15="","",IF(Corrélations!Q15=1,0.9999,IF(Corrélations!Q15=-1,-0.9999,Corrélations!Q15)))</f>
        <v/>
      </c>
      <c r="R15" t="str">
        <f>IF(Corrélations!R15="","",IF(Corrélations!R15=1,0.9999,IF(Corrélations!R15=-1,-0.9999,Corrélations!R15)))</f>
        <v/>
      </c>
      <c r="S15" t="str">
        <f>IF(Corrélations!S15="","",IF(Corrélations!S15=1,0.9999,IF(Corrélations!S15=-1,-0.9999,Corrélations!S15)))</f>
        <v/>
      </c>
      <c r="T15" t="str">
        <f>IF(Corrélations!T15="","",IF(Corrélations!T15=1,0.9999,IF(Corrélations!T15=-1,-0.9999,Corrélations!T15)))</f>
        <v/>
      </c>
      <c r="U15" t="str">
        <f>IF(Corrélations!U15="","",IF(Corrélations!U15=1,0.9999,IF(Corrélations!U15=-1,-0.9999,Corrélations!U15)))</f>
        <v/>
      </c>
      <c r="V15" t="str">
        <f>IF(Corrélations!V15="","",IF(Corrélations!V15=1,0.9999,IF(Corrélations!V15=-1,-0.9999,Corrélations!V15)))</f>
        <v/>
      </c>
      <c r="W15" t="str">
        <f>IF(Corrélations!W15="","",IF(Corrélations!W15=1,0.9999,IF(Corrélations!W15=-1,-0.9999,Corrélations!W15)))</f>
        <v/>
      </c>
      <c r="X15" t="str">
        <f>IF(Corrélations!X15="","",IF(Corrélations!X15=1,0.9999,IF(Corrélations!X15=-1,-0.9999,Corrélations!X15)))</f>
        <v/>
      </c>
      <c r="Y15" t="str">
        <f>IF(Corrélations!Y15="","",IF(Corrélations!Y15=1,0.9999,IF(Corrélations!Y15=-1,-0.9999,Corrélations!Y15)))</f>
        <v/>
      </c>
      <c r="Z15" t="str">
        <f>IF(Corrélations!Z15="","",IF(Corrélations!Z15=1,0.9999,IF(Corrélations!Z15=-1,-0.9999,Corrélations!Z15)))</f>
        <v/>
      </c>
      <c r="AA15" t="str">
        <f>IF(Corrélations!AA15="","",IF(Corrélations!AA15=1,0.9999,IF(Corrélations!AA15=-1,-0.9999,Corrélations!AA15)))</f>
        <v/>
      </c>
      <c r="AB15" t="str">
        <f>IF(Corrélations!AB15="","",IF(Corrélations!AB15=1,0.9999,IF(Corrélations!AB15=-1,-0.9999,Corrélations!AB15)))</f>
        <v/>
      </c>
      <c r="AC15" t="str">
        <f>IF(Corrélations!AC15="","",IF(Corrélations!AC15=1,0.9999,IF(Corrélations!AC15=-1,-0.9999,Corrélations!AC15)))</f>
        <v/>
      </c>
      <c r="AD15" t="str">
        <f>IF(Corrélations!AD15="","",IF(Corrélations!AD15=1,0.9999,IF(Corrélations!AD15=-1,-0.9999,Corrélations!AD15)))</f>
        <v/>
      </c>
      <c r="AE15" t="str">
        <f>IF(Corrélations!AE15="","",IF(Corrélations!AE15=1,0.9999,IF(Corrélations!AE15=-1,-0.9999,Corrélations!AE15)))</f>
        <v/>
      </c>
      <c r="AF15" t="str">
        <f>IF(Corrélations!AF15="","",IF(Corrélations!AF15=1,0.9999,IF(Corrélations!AF15=-1,-0.9999,Corrélations!AF15)))</f>
        <v/>
      </c>
      <c r="AG15" t="str">
        <f>IF(Corrélations!AG15="","",IF(Corrélations!AG15=1,0.9999,IF(Corrélations!AG15=-1,-0.9999,Corrélations!AG15)))</f>
        <v/>
      </c>
      <c r="AH15" t="str">
        <f>IF(Corrélations!AH15="","",IF(Corrélations!AH15=1,0.9999,IF(Corrélations!AH15=-1,-0.9999,Corrélations!AH15)))</f>
        <v/>
      </c>
    </row>
    <row r="16" spans="2:34" x14ac:dyDescent="0.25">
      <c r="C16" t="str">
        <f>IF(Corrélations!C16="","",IF(Corrélations!C16=1,0.9999,IF(Corrélations!C16=-1,-0.9999,Corrélations!C16)))</f>
        <v>V10</v>
      </c>
      <c r="D16" t="str">
        <f>IF(Corrélations!D16="","",IF(Corrélations!D16=1,0.9999,IF(Corrélations!D16=-1,-0.9999,Corrélations!D16)))</f>
        <v/>
      </c>
      <c r="E16" t="str">
        <f>IF(Corrélations!E16="","",IF(Corrélations!E16=1,0.9999,IF(Corrélations!E16=-1,-0.9999,Corrélations!E16)))</f>
        <v/>
      </c>
      <c r="F16" t="str">
        <f>IF(Corrélations!F16="","",IF(Corrélations!F16=1,0.9999,IF(Corrélations!F16=-1,-0.9999,Corrélations!F16)))</f>
        <v/>
      </c>
      <c r="G16" t="str">
        <f>IF(Corrélations!G16="","",IF(Corrélations!G16=1,0.9999,IF(Corrélations!G16=-1,-0.9999,Corrélations!G16)))</f>
        <v/>
      </c>
      <c r="H16" t="str">
        <f>IF(Corrélations!H16="","",IF(Corrélations!H16=1,0.9999,IF(Corrélations!H16=-1,-0.9999,Corrélations!H16)))</f>
        <v/>
      </c>
      <c r="I16" t="str">
        <f>IF(Corrélations!I16="","",IF(Corrélations!I16=1,0.9999,IF(Corrélations!I16=-1,-0.9999,Corrélations!I16)))</f>
        <v/>
      </c>
      <c r="J16" t="str">
        <f>IF(Corrélations!J16="","",IF(Corrélations!J16=1,0.9999,IF(Corrélations!J16=-1,-0.9999,Corrélations!J16)))</f>
        <v/>
      </c>
      <c r="K16" t="str">
        <f>IF(Corrélations!K16="","",IF(Corrélations!K16=1,0.9999,IF(Corrélations!K16=-1,-0.9999,Corrélations!K16)))</f>
        <v/>
      </c>
      <c r="L16" t="str">
        <f>IF(Corrélations!L16="","",IF(Corrélations!L16=1,0.9999,IF(Corrélations!L16=-1,-0.9999,Corrélations!L16)))</f>
        <v/>
      </c>
      <c r="M16">
        <f>IF(Corrélations!M16="","",IF(Corrélations!M16=1,0.9999,IF(Corrélations!M16=-1,-0.9999,Corrélations!M16)))</f>
        <v>0.99990000000000001</v>
      </c>
      <c r="N16" t="str">
        <f>IF(Corrélations!N16="","",IF(Corrélations!N16=1,0.9999,IF(Corrélations!N16=-1,-0.9999,Corrélations!N16)))</f>
        <v/>
      </c>
      <c r="O16" t="str">
        <f>IF(Corrélations!O16="","",IF(Corrélations!O16=1,0.9999,IF(Corrélations!O16=-1,-0.9999,Corrélations!O16)))</f>
        <v/>
      </c>
      <c r="P16" t="str">
        <f>IF(Corrélations!P16="","",IF(Corrélations!P16=1,0.9999,IF(Corrélations!P16=-1,-0.9999,Corrélations!P16)))</f>
        <v/>
      </c>
      <c r="Q16" t="str">
        <f>IF(Corrélations!Q16="","",IF(Corrélations!Q16=1,0.9999,IF(Corrélations!Q16=-1,-0.9999,Corrélations!Q16)))</f>
        <v/>
      </c>
      <c r="R16" t="str">
        <f>IF(Corrélations!R16="","",IF(Corrélations!R16=1,0.9999,IF(Corrélations!R16=-1,-0.9999,Corrélations!R16)))</f>
        <v/>
      </c>
      <c r="S16" t="str">
        <f>IF(Corrélations!S16="","",IF(Corrélations!S16=1,0.9999,IF(Corrélations!S16=-1,-0.9999,Corrélations!S16)))</f>
        <v/>
      </c>
      <c r="T16" t="str">
        <f>IF(Corrélations!T16="","",IF(Corrélations!T16=1,0.9999,IF(Corrélations!T16=-1,-0.9999,Corrélations!T16)))</f>
        <v/>
      </c>
      <c r="U16" t="str">
        <f>IF(Corrélations!U16="","",IF(Corrélations!U16=1,0.9999,IF(Corrélations!U16=-1,-0.9999,Corrélations!U16)))</f>
        <v/>
      </c>
      <c r="V16" t="str">
        <f>IF(Corrélations!V16="","",IF(Corrélations!V16=1,0.9999,IF(Corrélations!V16=-1,-0.9999,Corrélations!V16)))</f>
        <v/>
      </c>
      <c r="W16" t="str">
        <f>IF(Corrélations!W16="","",IF(Corrélations!W16=1,0.9999,IF(Corrélations!W16=-1,-0.9999,Corrélations!W16)))</f>
        <v/>
      </c>
      <c r="X16" t="str">
        <f>IF(Corrélations!X16="","",IF(Corrélations!X16=1,0.9999,IF(Corrélations!X16=-1,-0.9999,Corrélations!X16)))</f>
        <v/>
      </c>
      <c r="Y16" t="str">
        <f>IF(Corrélations!Y16="","",IF(Corrélations!Y16=1,0.9999,IF(Corrélations!Y16=-1,-0.9999,Corrélations!Y16)))</f>
        <v/>
      </c>
      <c r="Z16" t="str">
        <f>IF(Corrélations!Z16="","",IF(Corrélations!Z16=1,0.9999,IF(Corrélations!Z16=-1,-0.9999,Corrélations!Z16)))</f>
        <v/>
      </c>
      <c r="AA16" t="str">
        <f>IF(Corrélations!AA16="","",IF(Corrélations!AA16=1,0.9999,IF(Corrélations!AA16=-1,-0.9999,Corrélations!AA16)))</f>
        <v/>
      </c>
      <c r="AB16" t="str">
        <f>IF(Corrélations!AB16="","",IF(Corrélations!AB16=1,0.9999,IF(Corrélations!AB16=-1,-0.9999,Corrélations!AB16)))</f>
        <v/>
      </c>
      <c r="AC16" t="str">
        <f>IF(Corrélations!AC16="","",IF(Corrélations!AC16=1,0.9999,IF(Corrélations!AC16=-1,-0.9999,Corrélations!AC16)))</f>
        <v/>
      </c>
      <c r="AD16" t="str">
        <f>IF(Corrélations!AD16="","",IF(Corrélations!AD16=1,0.9999,IF(Corrélations!AD16=-1,-0.9999,Corrélations!AD16)))</f>
        <v/>
      </c>
      <c r="AE16" t="str">
        <f>IF(Corrélations!AE16="","",IF(Corrélations!AE16=1,0.9999,IF(Corrélations!AE16=-1,-0.9999,Corrélations!AE16)))</f>
        <v/>
      </c>
      <c r="AF16" t="str">
        <f>IF(Corrélations!AF16="","",IF(Corrélations!AF16=1,0.9999,IF(Corrélations!AF16=-1,-0.9999,Corrélations!AF16)))</f>
        <v/>
      </c>
      <c r="AG16" t="str">
        <f>IF(Corrélations!AG16="","",IF(Corrélations!AG16=1,0.9999,IF(Corrélations!AG16=-1,-0.9999,Corrélations!AG16)))</f>
        <v/>
      </c>
      <c r="AH16" t="str">
        <f>IF(Corrélations!AH16="","",IF(Corrélations!AH16=1,0.9999,IF(Corrélations!AH16=-1,-0.9999,Corrélations!AH16)))</f>
        <v/>
      </c>
    </row>
    <row r="17" spans="3:34" x14ac:dyDescent="0.25">
      <c r="C17" t="str">
        <f>IF(Corrélations!C17="","",IF(Corrélations!C17=1,0.9999,IF(Corrélations!C17=-1,-0.9999,Corrélations!C17)))</f>
        <v>V11</v>
      </c>
      <c r="D17" t="str">
        <f>IF(Corrélations!D17="","",IF(Corrélations!D17=1,0.9999,IF(Corrélations!D17=-1,-0.9999,Corrélations!D17)))</f>
        <v/>
      </c>
      <c r="E17" t="str">
        <f>IF(Corrélations!E17="","",IF(Corrélations!E17=1,0.9999,IF(Corrélations!E17=-1,-0.9999,Corrélations!E17)))</f>
        <v/>
      </c>
      <c r="F17" t="str">
        <f>IF(Corrélations!F17="","",IF(Corrélations!F17=1,0.9999,IF(Corrélations!F17=-1,-0.9999,Corrélations!F17)))</f>
        <v/>
      </c>
      <c r="G17" t="str">
        <f>IF(Corrélations!G17="","",IF(Corrélations!G17=1,0.9999,IF(Corrélations!G17=-1,-0.9999,Corrélations!G17)))</f>
        <v/>
      </c>
      <c r="H17" t="str">
        <f>IF(Corrélations!H17="","",IF(Corrélations!H17=1,0.9999,IF(Corrélations!H17=-1,-0.9999,Corrélations!H17)))</f>
        <v/>
      </c>
      <c r="I17" t="str">
        <f>IF(Corrélations!I17="","",IF(Corrélations!I17=1,0.9999,IF(Corrélations!I17=-1,-0.9999,Corrélations!I17)))</f>
        <v/>
      </c>
      <c r="J17" t="str">
        <f>IF(Corrélations!J17="","",IF(Corrélations!J17=1,0.9999,IF(Corrélations!J17=-1,-0.9999,Corrélations!J17)))</f>
        <v/>
      </c>
      <c r="K17" t="str">
        <f>IF(Corrélations!K17="","",IF(Corrélations!K17=1,0.9999,IF(Corrélations!K17=-1,-0.9999,Corrélations!K17)))</f>
        <v/>
      </c>
      <c r="L17" t="str">
        <f>IF(Corrélations!L17="","",IF(Corrélations!L17=1,0.9999,IF(Corrélations!L17=-1,-0.9999,Corrélations!L17)))</f>
        <v/>
      </c>
      <c r="M17" t="str">
        <f>IF(Corrélations!M17="","",IF(Corrélations!M17=1,0.9999,IF(Corrélations!M17=-1,-0.9999,Corrélations!M17)))</f>
        <v/>
      </c>
      <c r="N17">
        <f>IF(Corrélations!N17="","",IF(Corrélations!N17=1,0.9999,IF(Corrélations!N17=-1,-0.9999,Corrélations!N17)))</f>
        <v>0.99990000000000001</v>
      </c>
      <c r="O17" t="str">
        <f>IF(Corrélations!O17="","",IF(Corrélations!O17=1,0.9999,IF(Corrélations!O17=-1,-0.9999,Corrélations!O17)))</f>
        <v/>
      </c>
      <c r="P17" t="str">
        <f>IF(Corrélations!P17="","",IF(Corrélations!P17=1,0.9999,IF(Corrélations!P17=-1,-0.9999,Corrélations!P17)))</f>
        <v/>
      </c>
      <c r="Q17" t="str">
        <f>IF(Corrélations!Q17="","",IF(Corrélations!Q17=1,0.9999,IF(Corrélations!Q17=-1,-0.9999,Corrélations!Q17)))</f>
        <v/>
      </c>
      <c r="R17" t="str">
        <f>IF(Corrélations!R17="","",IF(Corrélations!R17=1,0.9999,IF(Corrélations!R17=-1,-0.9999,Corrélations!R17)))</f>
        <v/>
      </c>
      <c r="S17" t="str">
        <f>IF(Corrélations!S17="","",IF(Corrélations!S17=1,0.9999,IF(Corrélations!S17=-1,-0.9999,Corrélations!S17)))</f>
        <v/>
      </c>
      <c r="T17" t="str">
        <f>IF(Corrélations!T17="","",IF(Corrélations!T17=1,0.9999,IF(Corrélations!T17=-1,-0.9999,Corrélations!T17)))</f>
        <v/>
      </c>
      <c r="U17" t="str">
        <f>IF(Corrélations!U17="","",IF(Corrélations!U17=1,0.9999,IF(Corrélations!U17=-1,-0.9999,Corrélations!U17)))</f>
        <v/>
      </c>
      <c r="V17" t="str">
        <f>IF(Corrélations!V17="","",IF(Corrélations!V17=1,0.9999,IF(Corrélations!V17=-1,-0.9999,Corrélations!V17)))</f>
        <v/>
      </c>
      <c r="W17" t="str">
        <f>IF(Corrélations!W17="","",IF(Corrélations!W17=1,0.9999,IF(Corrélations!W17=-1,-0.9999,Corrélations!W17)))</f>
        <v/>
      </c>
      <c r="X17" t="str">
        <f>IF(Corrélations!X17="","",IF(Corrélations!X17=1,0.9999,IF(Corrélations!X17=-1,-0.9999,Corrélations!X17)))</f>
        <v/>
      </c>
      <c r="Y17" t="str">
        <f>IF(Corrélations!Y17="","",IF(Corrélations!Y17=1,0.9999,IF(Corrélations!Y17=-1,-0.9999,Corrélations!Y17)))</f>
        <v/>
      </c>
      <c r="Z17" t="str">
        <f>IF(Corrélations!Z17="","",IF(Corrélations!Z17=1,0.9999,IF(Corrélations!Z17=-1,-0.9999,Corrélations!Z17)))</f>
        <v/>
      </c>
      <c r="AA17" t="str">
        <f>IF(Corrélations!AA17="","",IF(Corrélations!AA17=1,0.9999,IF(Corrélations!AA17=-1,-0.9999,Corrélations!AA17)))</f>
        <v/>
      </c>
      <c r="AB17" t="str">
        <f>IF(Corrélations!AB17="","",IF(Corrélations!AB17=1,0.9999,IF(Corrélations!AB17=-1,-0.9999,Corrélations!AB17)))</f>
        <v/>
      </c>
      <c r="AC17" t="str">
        <f>IF(Corrélations!AC17="","",IF(Corrélations!AC17=1,0.9999,IF(Corrélations!AC17=-1,-0.9999,Corrélations!AC17)))</f>
        <v/>
      </c>
      <c r="AD17" t="str">
        <f>IF(Corrélations!AD17="","",IF(Corrélations!AD17=1,0.9999,IF(Corrélations!AD17=-1,-0.9999,Corrélations!AD17)))</f>
        <v/>
      </c>
      <c r="AE17" t="str">
        <f>IF(Corrélations!AE17="","",IF(Corrélations!AE17=1,0.9999,IF(Corrélations!AE17=-1,-0.9999,Corrélations!AE17)))</f>
        <v/>
      </c>
      <c r="AF17" t="str">
        <f>IF(Corrélations!AF17="","",IF(Corrélations!AF17=1,0.9999,IF(Corrélations!AF17=-1,-0.9999,Corrélations!AF17)))</f>
        <v/>
      </c>
      <c r="AG17" t="str">
        <f>IF(Corrélations!AG17="","",IF(Corrélations!AG17=1,0.9999,IF(Corrélations!AG17=-1,-0.9999,Corrélations!AG17)))</f>
        <v/>
      </c>
      <c r="AH17" t="str">
        <f>IF(Corrélations!AH17="","",IF(Corrélations!AH17=1,0.9999,IF(Corrélations!AH17=-1,-0.9999,Corrélations!AH17)))</f>
        <v/>
      </c>
    </row>
    <row r="18" spans="3:34" x14ac:dyDescent="0.25">
      <c r="C18" t="str">
        <f>IF(Corrélations!C18="","",IF(Corrélations!C18=1,0.9999,IF(Corrélations!C18=-1,-0.9999,Corrélations!C18)))</f>
        <v>V12</v>
      </c>
      <c r="D18" t="str">
        <f>IF(Corrélations!D18="","",IF(Corrélations!D18=1,0.9999,IF(Corrélations!D18=-1,-0.9999,Corrélations!D18)))</f>
        <v/>
      </c>
      <c r="E18" t="str">
        <f>IF(Corrélations!E18="","",IF(Corrélations!E18=1,0.9999,IF(Corrélations!E18=-1,-0.9999,Corrélations!E18)))</f>
        <v/>
      </c>
      <c r="F18" t="str">
        <f>IF(Corrélations!F18="","",IF(Corrélations!F18=1,0.9999,IF(Corrélations!F18=-1,-0.9999,Corrélations!F18)))</f>
        <v/>
      </c>
      <c r="G18" t="str">
        <f>IF(Corrélations!G18="","",IF(Corrélations!G18=1,0.9999,IF(Corrélations!G18=-1,-0.9999,Corrélations!G18)))</f>
        <v/>
      </c>
      <c r="H18" t="str">
        <f>IF(Corrélations!H18="","",IF(Corrélations!H18=1,0.9999,IF(Corrélations!H18=-1,-0.9999,Corrélations!H18)))</f>
        <v/>
      </c>
      <c r="I18" t="str">
        <f>IF(Corrélations!I18="","",IF(Corrélations!I18=1,0.9999,IF(Corrélations!I18=-1,-0.9999,Corrélations!I18)))</f>
        <v/>
      </c>
      <c r="J18" t="str">
        <f>IF(Corrélations!J18="","",IF(Corrélations!J18=1,0.9999,IF(Corrélations!J18=-1,-0.9999,Corrélations!J18)))</f>
        <v/>
      </c>
      <c r="K18" t="str">
        <f>IF(Corrélations!K18="","",IF(Corrélations!K18=1,0.9999,IF(Corrélations!K18=-1,-0.9999,Corrélations!K18)))</f>
        <v/>
      </c>
      <c r="L18" t="str">
        <f>IF(Corrélations!L18="","",IF(Corrélations!L18=1,0.9999,IF(Corrélations!L18=-1,-0.9999,Corrélations!L18)))</f>
        <v/>
      </c>
      <c r="M18" t="str">
        <f>IF(Corrélations!M18="","",IF(Corrélations!M18=1,0.9999,IF(Corrélations!M18=-1,-0.9999,Corrélations!M18)))</f>
        <v/>
      </c>
      <c r="N18" t="str">
        <f>IF(Corrélations!N18="","",IF(Corrélations!N18=1,0.9999,IF(Corrélations!N18=-1,-0.9999,Corrélations!N18)))</f>
        <v/>
      </c>
      <c r="O18">
        <f>IF(Corrélations!O18="","",IF(Corrélations!O18=1,0.9999,IF(Corrélations!O18=-1,-0.9999,Corrélations!O18)))</f>
        <v>0.99990000000000001</v>
      </c>
      <c r="P18" t="str">
        <f>IF(Corrélations!P18="","",IF(Corrélations!P18=1,0.9999,IF(Corrélations!P18=-1,-0.9999,Corrélations!P18)))</f>
        <v/>
      </c>
      <c r="Q18" t="str">
        <f>IF(Corrélations!Q18="","",IF(Corrélations!Q18=1,0.9999,IF(Corrélations!Q18=-1,-0.9999,Corrélations!Q18)))</f>
        <v/>
      </c>
      <c r="R18" t="str">
        <f>IF(Corrélations!R18="","",IF(Corrélations!R18=1,0.9999,IF(Corrélations!R18=-1,-0.9999,Corrélations!R18)))</f>
        <v/>
      </c>
      <c r="S18" t="str">
        <f>IF(Corrélations!S18="","",IF(Corrélations!S18=1,0.9999,IF(Corrélations!S18=-1,-0.9999,Corrélations!S18)))</f>
        <v/>
      </c>
      <c r="T18" t="str">
        <f>IF(Corrélations!T18="","",IF(Corrélations!T18=1,0.9999,IF(Corrélations!T18=-1,-0.9999,Corrélations!T18)))</f>
        <v/>
      </c>
      <c r="U18" t="str">
        <f>IF(Corrélations!U18="","",IF(Corrélations!U18=1,0.9999,IF(Corrélations!U18=-1,-0.9999,Corrélations!U18)))</f>
        <v/>
      </c>
      <c r="V18" t="str">
        <f>IF(Corrélations!V18="","",IF(Corrélations!V18=1,0.9999,IF(Corrélations!V18=-1,-0.9999,Corrélations!V18)))</f>
        <v/>
      </c>
      <c r="W18" t="str">
        <f>IF(Corrélations!W18="","",IF(Corrélations!W18=1,0.9999,IF(Corrélations!W18=-1,-0.9999,Corrélations!W18)))</f>
        <v/>
      </c>
      <c r="X18" t="str">
        <f>IF(Corrélations!X18="","",IF(Corrélations!X18=1,0.9999,IF(Corrélations!X18=-1,-0.9999,Corrélations!X18)))</f>
        <v/>
      </c>
      <c r="Y18" t="str">
        <f>IF(Corrélations!Y18="","",IF(Corrélations!Y18=1,0.9999,IF(Corrélations!Y18=-1,-0.9999,Corrélations!Y18)))</f>
        <v/>
      </c>
      <c r="Z18" t="str">
        <f>IF(Corrélations!Z18="","",IF(Corrélations!Z18=1,0.9999,IF(Corrélations!Z18=-1,-0.9999,Corrélations!Z18)))</f>
        <v/>
      </c>
      <c r="AA18" t="str">
        <f>IF(Corrélations!AA18="","",IF(Corrélations!AA18=1,0.9999,IF(Corrélations!AA18=-1,-0.9999,Corrélations!AA18)))</f>
        <v/>
      </c>
      <c r="AB18" t="str">
        <f>IF(Corrélations!AB18="","",IF(Corrélations!AB18=1,0.9999,IF(Corrélations!AB18=-1,-0.9999,Corrélations!AB18)))</f>
        <v/>
      </c>
      <c r="AC18" t="str">
        <f>IF(Corrélations!AC18="","",IF(Corrélations!AC18=1,0.9999,IF(Corrélations!AC18=-1,-0.9999,Corrélations!AC18)))</f>
        <v/>
      </c>
      <c r="AD18" t="str">
        <f>IF(Corrélations!AD18="","",IF(Corrélations!AD18=1,0.9999,IF(Corrélations!AD18=-1,-0.9999,Corrélations!AD18)))</f>
        <v/>
      </c>
      <c r="AE18" t="str">
        <f>IF(Corrélations!AE18="","",IF(Corrélations!AE18=1,0.9999,IF(Corrélations!AE18=-1,-0.9999,Corrélations!AE18)))</f>
        <v/>
      </c>
      <c r="AF18" t="str">
        <f>IF(Corrélations!AF18="","",IF(Corrélations!AF18=1,0.9999,IF(Corrélations!AF18=-1,-0.9999,Corrélations!AF18)))</f>
        <v/>
      </c>
      <c r="AG18" t="str">
        <f>IF(Corrélations!AG18="","",IF(Corrélations!AG18=1,0.9999,IF(Corrélations!AG18=-1,-0.9999,Corrélations!AG18)))</f>
        <v/>
      </c>
      <c r="AH18" t="str">
        <f>IF(Corrélations!AH18="","",IF(Corrélations!AH18=1,0.9999,IF(Corrélations!AH18=-1,-0.9999,Corrélations!AH18)))</f>
        <v/>
      </c>
    </row>
    <row r="19" spans="3:34" x14ac:dyDescent="0.25">
      <c r="C19" t="str">
        <f>IF(Corrélations!C19="","",IF(Corrélations!C19=1,0.9999,IF(Corrélations!C19=-1,-0.9999,Corrélations!C19)))</f>
        <v>V13</v>
      </c>
      <c r="D19" t="str">
        <f>IF(Corrélations!D19="","",IF(Corrélations!D19=1,0.9999,IF(Corrélations!D19=-1,-0.9999,Corrélations!D19)))</f>
        <v/>
      </c>
      <c r="E19" t="str">
        <f>IF(Corrélations!E19="","",IF(Corrélations!E19=1,0.9999,IF(Corrélations!E19=-1,-0.9999,Corrélations!E19)))</f>
        <v/>
      </c>
      <c r="F19" t="str">
        <f>IF(Corrélations!F19="","",IF(Corrélations!F19=1,0.9999,IF(Corrélations!F19=-1,-0.9999,Corrélations!F19)))</f>
        <v/>
      </c>
      <c r="G19" t="str">
        <f>IF(Corrélations!G19="","",IF(Corrélations!G19=1,0.9999,IF(Corrélations!G19=-1,-0.9999,Corrélations!G19)))</f>
        <v/>
      </c>
      <c r="H19" t="str">
        <f>IF(Corrélations!H19="","",IF(Corrélations!H19=1,0.9999,IF(Corrélations!H19=-1,-0.9999,Corrélations!H19)))</f>
        <v/>
      </c>
      <c r="I19" t="str">
        <f>IF(Corrélations!I19="","",IF(Corrélations!I19=1,0.9999,IF(Corrélations!I19=-1,-0.9999,Corrélations!I19)))</f>
        <v/>
      </c>
      <c r="J19" t="str">
        <f>IF(Corrélations!J19="","",IF(Corrélations!J19=1,0.9999,IF(Corrélations!J19=-1,-0.9999,Corrélations!J19)))</f>
        <v/>
      </c>
      <c r="K19" t="str">
        <f>IF(Corrélations!K19="","",IF(Corrélations!K19=1,0.9999,IF(Corrélations!K19=-1,-0.9999,Corrélations!K19)))</f>
        <v/>
      </c>
      <c r="L19" t="str">
        <f>IF(Corrélations!L19="","",IF(Corrélations!L19=1,0.9999,IF(Corrélations!L19=-1,-0.9999,Corrélations!L19)))</f>
        <v/>
      </c>
      <c r="M19" t="str">
        <f>IF(Corrélations!M19="","",IF(Corrélations!M19=1,0.9999,IF(Corrélations!M19=-1,-0.9999,Corrélations!M19)))</f>
        <v/>
      </c>
      <c r="N19" t="str">
        <f>IF(Corrélations!N19="","",IF(Corrélations!N19=1,0.9999,IF(Corrélations!N19=-1,-0.9999,Corrélations!N19)))</f>
        <v/>
      </c>
      <c r="O19" t="str">
        <f>IF(Corrélations!O19="","",IF(Corrélations!O19=1,0.9999,IF(Corrélations!O19=-1,-0.9999,Corrélations!O19)))</f>
        <v/>
      </c>
      <c r="P19">
        <f>IF(Corrélations!P19="","",IF(Corrélations!P19=1,0.9999,IF(Corrélations!P19=-1,-0.9999,Corrélations!P19)))</f>
        <v>0.99990000000000001</v>
      </c>
      <c r="Q19" t="str">
        <f>IF(Corrélations!Q19="","",IF(Corrélations!Q19=1,0.9999,IF(Corrélations!Q19=-1,-0.9999,Corrélations!Q19)))</f>
        <v/>
      </c>
      <c r="R19" t="str">
        <f>IF(Corrélations!R19="","",IF(Corrélations!R19=1,0.9999,IF(Corrélations!R19=-1,-0.9999,Corrélations!R19)))</f>
        <v/>
      </c>
      <c r="S19" t="str">
        <f>IF(Corrélations!S19="","",IF(Corrélations!S19=1,0.9999,IF(Corrélations!S19=-1,-0.9999,Corrélations!S19)))</f>
        <v/>
      </c>
      <c r="T19" t="str">
        <f>IF(Corrélations!T19="","",IF(Corrélations!T19=1,0.9999,IF(Corrélations!T19=-1,-0.9999,Corrélations!T19)))</f>
        <v/>
      </c>
      <c r="U19" t="str">
        <f>IF(Corrélations!U19="","",IF(Corrélations!U19=1,0.9999,IF(Corrélations!U19=-1,-0.9999,Corrélations!U19)))</f>
        <v/>
      </c>
      <c r="V19" t="str">
        <f>IF(Corrélations!V19="","",IF(Corrélations!V19=1,0.9999,IF(Corrélations!V19=-1,-0.9999,Corrélations!V19)))</f>
        <v/>
      </c>
      <c r="W19" t="str">
        <f>IF(Corrélations!W19="","",IF(Corrélations!W19=1,0.9999,IF(Corrélations!W19=-1,-0.9999,Corrélations!W19)))</f>
        <v/>
      </c>
      <c r="X19" t="str">
        <f>IF(Corrélations!X19="","",IF(Corrélations!X19=1,0.9999,IF(Corrélations!X19=-1,-0.9999,Corrélations!X19)))</f>
        <v/>
      </c>
      <c r="Y19" t="str">
        <f>IF(Corrélations!Y19="","",IF(Corrélations!Y19=1,0.9999,IF(Corrélations!Y19=-1,-0.9999,Corrélations!Y19)))</f>
        <v/>
      </c>
      <c r="Z19" t="str">
        <f>IF(Corrélations!Z19="","",IF(Corrélations!Z19=1,0.9999,IF(Corrélations!Z19=-1,-0.9999,Corrélations!Z19)))</f>
        <v/>
      </c>
      <c r="AA19" t="str">
        <f>IF(Corrélations!AA19="","",IF(Corrélations!AA19=1,0.9999,IF(Corrélations!AA19=-1,-0.9999,Corrélations!AA19)))</f>
        <v/>
      </c>
      <c r="AB19" t="str">
        <f>IF(Corrélations!AB19="","",IF(Corrélations!AB19=1,0.9999,IF(Corrélations!AB19=-1,-0.9999,Corrélations!AB19)))</f>
        <v/>
      </c>
      <c r="AC19" t="str">
        <f>IF(Corrélations!AC19="","",IF(Corrélations!AC19=1,0.9999,IF(Corrélations!AC19=-1,-0.9999,Corrélations!AC19)))</f>
        <v/>
      </c>
      <c r="AD19" t="str">
        <f>IF(Corrélations!AD19="","",IF(Corrélations!AD19=1,0.9999,IF(Corrélations!AD19=-1,-0.9999,Corrélations!AD19)))</f>
        <v/>
      </c>
      <c r="AE19" t="str">
        <f>IF(Corrélations!AE19="","",IF(Corrélations!AE19=1,0.9999,IF(Corrélations!AE19=-1,-0.9999,Corrélations!AE19)))</f>
        <v/>
      </c>
      <c r="AF19" t="str">
        <f>IF(Corrélations!AF19="","",IF(Corrélations!AF19=1,0.9999,IF(Corrélations!AF19=-1,-0.9999,Corrélations!AF19)))</f>
        <v/>
      </c>
      <c r="AG19" t="str">
        <f>IF(Corrélations!AG19="","",IF(Corrélations!AG19=1,0.9999,IF(Corrélations!AG19=-1,-0.9999,Corrélations!AG19)))</f>
        <v/>
      </c>
      <c r="AH19" t="str">
        <f>IF(Corrélations!AH19="","",IF(Corrélations!AH19=1,0.9999,IF(Corrélations!AH19=-1,-0.9999,Corrélations!AH19)))</f>
        <v/>
      </c>
    </row>
    <row r="20" spans="3:34" x14ac:dyDescent="0.25">
      <c r="C20" t="str">
        <f>IF(Corrélations!C20="","",IF(Corrélations!C20=1,0.9999,IF(Corrélations!C20=-1,-0.9999,Corrélations!C20)))</f>
        <v>V14</v>
      </c>
      <c r="D20" t="str">
        <f>IF(Corrélations!D20="","",IF(Corrélations!D20=1,0.9999,IF(Corrélations!D20=-1,-0.9999,Corrélations!D20)))</f>
        <v/>
      </c>
      <c r="E20" t="str">
        <f>IF(Corrélations!E20="","",IF(Corrélations!E20=1,0.9999,IF(Corrélations!E20=-1,-0.9999,Corrélations!E20)))</f>
        <v/>
      </c>
      <c r="F20" t="str">
        <f>IF(Corrélations!F20="","",IF(Corrélations!F20=1,0.9999,IF(Corrélations!F20=-1,-0.9999,Corrélations!F20)))</f>
        <v/>
      </c>
      <c r="G20" t="str">
        <f>IF(Corrélations!G20="","",IF(Corrélations!G20=1,0.9999,IF(Corrélations!G20=-1,-0.9999,Corrélations!G20)))</f>
        <v/>
      </c>
      <c r="H20" t="str">
        <f>IF(Corrélations!H20="","",IF(Corrélations!H20=1,0.9999,IF(Corrélations!H20=-1,-0.9999,Corrélations!H20)))</f>
        <v/>
      </c>
      <c r="I20" t="str">
        <f>IF(Corrélations!I20="","",IF(Corrélations!I20=1,0.9999,IF(Corrélations!I20=-1,-0.9999,Corrélations!I20)))</f>
        <v/>
      </c>
      <c r="J20" t="str">
        <f>IF(Corrélations!J20="","",IF(Corrélations!J20=1,0.9999,IF(Corrélations!J20=-1,-0.9999,Corrélations!J20)))</f>
        <v/>
      </c>
      <c r="K20" t="str">
        <f>IF(Corrélations!K20="","",IF(Corrélations!K20=1,0.9999,IF(Corrélations!K20=-1,-0.9999,Corrélations!K20)))</f>
        <v/>
      </c>
      <c r="L20" t="str">
        <f>IF(Corrélations!L20="","",IF(Corrélations!L20=1,0.9999,IF(Corrélations!L20=-1,-0.9999,Corrélations!L20)))</f>
        <v/>
      </c>
      <c r="M20" t="str">
        <f>IF(Corrélations!M20="","",IF(Corrélations!M20=1,0.9999,IF(Corrélations!M20=-1,-0.9999,Corrélations!M20)))</f>
        <v/>
      </c>
      <c r="N20" t="str">
        <f>IF(Corrélations!N20="","",IF(Corrélations!N20=1,0.9999,IF(Corrélations!N20=-1,-0.9999,Corrélations!N20)))</f>
        <v/>
      </c>
      <c r="O20" t="str">
        <f>IF(Corrélations!O20="","",IF(Corrélations!O20=1,0.9999,IF(Corrélations!O20=-1,-0.9999,Corrélations!O20)))</f>
        <v/>
      </c>
      <c r="P20" t="str">
        <f>IF(Corrélations!P20="","",IF(Corrélations!P20=1,0.9999,IF(Corrélations!P20=-1,-0.9999,Corrélations!P20)))</f>
        <v/>
      </c>
      <c r="Q20">
        <f>IF(Corrélations!Q20="","",IF(Corrélations!Q20=1,0.9999,IF(Corrélations!Q20=-1,-0.9999,Corrélations!Q20)))</f>
        <v>0.99990000000000001</v>
      </c>
      <c r="R20" t="str">
        <f>IF(Corrélations!R20="","",IF(Corrélations!R20=1,0.9999,IF(Corrélations!R20=-1,-0.9999,Corrélations!R20)))</f>
        <v/>
      </c>
      <c r="S20" t="str">
        <f>IF(Corrélations!S20="","",IF(Corrélations!S20=1,0.9999,IF(Corrélations!S20=-1,-0.9999,Corrélations!S20)))</f>
        <v/>
      </c>
      <c r="T20" t="str">
        <f>IF(Corrélations!T20="","",IF(Corrélations!T20=1,0.9999,IF(Corrélations!T20=-1,-0.9999,Corrélations!T20)))</f>
        <v/>
      </c>
      <c r="U20" t="str">
        <f>IF(Corrélations!U20="","",IF(Corrélations!U20=1,0.9999,IF(Corrélations!U20=-1,-0.9999,Corrélations!U20)))</f>
        <v/>
      </c>
      <c r="V20" t="str">
        <f>IF(Corrélations!V20="","",IF(Corrélations!V20=1,0.9999,IF(Corrélations!V20=-1,-0.9999,Corrélations!V20)))</f>
        <v/>
      </c>
      <c r="W20" t="str">
        <f>IF(Corrélations!W20="","",IF(Corrélations!W20=1,0.9999,IF(Corrélations!W20=-1,-0.9999,Corrélations!W20)))</f>
        <v/>
      </c>
      <c r="X20" t="str">
        <f>IF(Corrélations!X20="","",IF(Corrélations!X20=1,0.9999,IF(Corrélations!X20=-1,-0.9999,Corrélations!X20)))</f>
        <v/>
      </c>
      <c r="Y20" t="str">
        <f>IF(Corrélations!Y20="","",IF(Corrélations!Y20=1,0.9999,IF(Corrélations!Y20=-1,-0.9999,Corrélations!Y20)))</f>
        <v/>
      </c>
      <c r="Z20" t="str">
        <f>IF(Corrélations!Z20="","",IF(Corrélations!Z20=1,0.9999,IF(Corrélations!Z20=-1,-0.9999,Corrélations!Z20)))</f>
        <v/>
      </c>
      <c r="AA20" t="str">
        <f>IF(Corrélations!AA20="","",IF(Corrélations!AA20=1,0.9999,IF(Corrélations!AA20=-1,-0.9999,Corrélations!AA20)))</f>
        <v/>
      </c>
      <c r="AB20" t="str">
        <f>IF(Corrélations!AB20="","",IF(Corrélations!AB20=1,0.9999,IF(Corrélations!AB20=-1,-0.9999,Corrélations!AB20)))</f>
        <v/>
      </c>
      <c r="AC20" t="str">
        <f>IF(Corrélations!AC20="","",IF(Corrélations!AC20=1,0.9999,IF(Corrélations!AC20=-1,-0.9999,Corrélations!AC20)))</f>
        <v/>
      </c>
      <c r="AD20" t="str">
        <f>IF(Corrélations!AD20="","",IF(Corrélations!AD20=1,0.9999,IF(Corrélations!AD20=-1,-0.9999,Corrélations!AD20)))</f>
        <v/>
      </c>
      <c r="AE20" t="str">
        <f>IF(Corrélations!AE20="","",IF(Corrélations!AE20=1,0.9999,IF(Corrélations!AE20=-1,-0.9999,Corrélations!AE20)))</f>
        <v/>
      </c>
      <c r="AF20" t="str">
        <f>IF(Corrélations!AF20="","",IF(Corrélations!AF20=1,0.9999,IF(Corrélations!AF20=-1,-0.9999,Corrélations!AF20)))</f>
        <v/>
      </c>
      <c r="AG20" t="str">
        <f>IF(Corrélations!AG20="","",IF(Corrélations!AG20=1,0.9999,IF(Corrélations!AG20=-1,-0.9999,Corrélations!AG20)))</f>
        <v/>
      </c>
      <c r="AH20" t="str">
        <f>IF(Corrélations!AH20="","",IF(Corrélations!AH20=1,0.9999,IF(Corrélations!AH20=-1,-0.9999,Corrélations!AH20)))</f>
        <v/>
      </c>
    </row>
    <row r="21" spans="3:34" x14ac:dyDescent="0.25">
      <c r="C21" t="str">
        <f>IF(Corrélations!C21="","",IF(Corrélations!C21=1,0.9999,IF(Corrélations!C21=-1,-0.9999,Corrélations!C21)))</f>
        <v>V15</v>
      </c>
      <c r="D21" t="str">
        <f>IF(Corrélations!D21="","",IF(Corrélations!D21=1,0.9999,IF(Corrélations!D21=-1,-0.9999,Corrélations!D21)))</f>
        <v/>
      </c>
      <c r="E21" t="str">
        <f>IF(Corrélations!E21="","",IF(Corrélations!E21=1,0.9999,IF(Corrélations!E21=-1,-0.9999,Corrélations!E21)))</f>
        <v/>
      </c>
      <c r="F21" t="str">
        <f>IF(Corrélations!F21="","",IF(Corrélations!F21=1,0.9999,IF(Corrélations!F21=-1,-0.9999,Corrélations!F21)))</f>
        <v/>
      </c>
      <c r="G21" t="str">
        <f>IF(Corrélations!G21="","",IF(Corrélations!G21=1,0.9999,IF(Corrélations!G21=-1,-0.9999,Corrélations!G21)))</f>
        <v/>
      </c>
      <c r="H21" t="str">
        <f>IF(Corrélations!H21="","",IF(Corrélations!H21=1,0.9999,IF(Corrélations!H21=-1,-0.9999,Corrélations!H21)))</f>
        <v/>
      </c>
      <c r="I21" t="str">
        <f>IF(Corrélations!I21="","",IF(Corrélations!I21=1,0.9999,IF(Corrélations!I21=-1,-0.9999,Corrélations!I21)))</f>
        <v/>
      </c>
      <c r="J21" t="str">
        <f>IF(Corrélations!J21="","",IF(Corrélations!J21=1,0.9999,IF(Corrélations!J21=-1,-0.9999,Corrélations!J21)))</f>
        <v/>
      </c>
      <c r="K21" t="str">
        <f>IF(Corrélations!K21="","",IF(Corrélations!K21=1,0.9999,IF(Corrélations!K21=-1,-0.9999,Corrélations!K21)))</f>
        <v/>
      </c>
      <c r="L21" t="str">
        <f>IF(Corrélations!L21="","",IF(Corrélations!L21=1,0.9999,IF(Corrélations!L21=-1,-0.9999,Corrélations!L21)))</f>
        <v/>
      </c>
      <c r="M21" t="str">
        <f>IF(Corrélations!M21="","",IF(Corrélations!M21=1,0.9999,IF(Corrélations!M21=-1,-0.9999,Corrélations!M21)))</f>
        <v/>
      </c>
      <c r="N21" t="str">
        <f>IF(Corrélations!N21="","",IF(Corrélations!N21=1,0.9999,IF(Corrélations!N21=-1,-0.9999,Corrélations!N21)))</f>
        <v/>
      </c>
      <c r="O21" t="str">
        <f>IF(Corrélations!O21="","",IF(Corrélations!O21=1,0.9999,IF(Corrélations!O21=-1,-0.9999,Corrélations!O21)))</f>
        <v/>
      </c>
      <c r="P21" t="str">
        <f>IF(Corrélations!P21="","",IF(Corrélations!P21=1,0.9999,IF(Corrélations!P21=-1,-0.9999,Corrélations!P21)))</f>
        <v/>
      </c>
      <c r="Q21" t="str">
        <f>IF(Corrélations!Q21="","",IF(Corrélations!Q21=1,0.9999,IF(Corrélations!Q21=-1,-0.9999,Corrélations!Q21)))</f>
        <v/>
      </c>
      <c r="R21">
        <f>IF(Corrélations!R21="","",IF(Corrélations!R21=1,0.9999,IF(Corrélations!R21=-1,-0.9999,Corrélations!R21)))</f>
        <v>0.99990000000000001</v>
      </c>
      <c r="S21" t="str">
        <f>IF(Corrélations!S21="","",IF(Corrélations!S21=1,0.9999,IF(Corrélations!S21=-1,-0.9999,Corrélations!S21)))</f>
        <v/>
      </c>
      <c r="T21" t="str">
        <f>IF(Corrélations!T21="","",IF(Corrélations!T21=1,0.9999,IF(Corrélations!T21=-1,-0.9999,Corrélations!T21)))</f>
        <v/>
      </c>
      <c r="U21" t="str">
        <f>IF(Corrélations!U21="","",IF(Corrélations!U21=1,0.9999,IF(Corrélations!U21=-1,-0.9999,Corrélations!U21)))</f>
        <v/>
      </c>
      <c r="V21" t="str">
        <f>IF(Corrélations!V21="","",IF(Corrélations!V21=1,0.9999,IF(Corrélations!V21=-1,-0.9999,Corrélations!V21)))</f>
        <v/>
      </c>
      <c r="W21" t="str">
        <f>IF(Corrélations!W21="","",IF(Corrélations!W21=1,0.9999,IF(Corrélations!W21=-1,-0.9999,Corrélations!W21)))</f>
        <v/>
      </c>
      <c r="X21" t="str">
        <f>IF(Corrélations!X21="","",IF(Corrélations!X21=1,0.9999,IF(Corrélations!X21=-1,-0.9999,Corrélations!X21)))</f>
        <v/>
      </c>
      <c r="Y21" t="str">
        <f>IF(Corrélations!Y21="","",IF(Corrélations!Y21=1,0.9999,IF(Corrélations!Y21=-1,-0.9999,Corrélations!Y21)))</f>
        <v/>
      </c>
      <c r="Z21" t="str">
        <f>IF(Corrélations!Z21="","",IF(Corrélations!Z21=1,0.9999,IF(Corrélations!Z21=-1,-0.9999,Corrélations!Z21)))</f>
        <v/>
      </c>
      <c r="AA21" t="str">
        <f>IF(Corrélations!AA21="","",IF(Corrélations!AA21=1,0.9999,IF(Corrélations!AA21=-1,-0.9999,Corrélations!AA21)))</f>
        <v/>
      </c>
      <c r="AB21" t="str">
        <f>IF(Corrélations!AB21="","",IF(Corrélations!AB21=1,0.9999,IF(Corrélations!AB21=-1,-0.9999,Corrélations!AB21)))</f>
        <v/>
      </c>
      <c r="AC21" t="str">
        <f>IF(Corrélations!AC21="","",IF(Corrélations!AC21=1,0.9999,IF(Corrélations!AC21=-1,-0.9999,Corrélations!AC21)))</f>
        <v/>
      </c>
      <c r="AD21" t="str">
        <f>IF(Corrélations!AD21="","",IF(Corrélations!AD21=1,0.9999,IF(Corrélations!AD21=-1,-0.9999,Corrélations!AD21)))</f>
        <v/>
      </c>
      <c r="AE21" t="str">
        <f>IF(Corrélations!AE21="","",IF(Corrélations!AE21=1,0.9999,IF(Corrélations!AE21=-1,-0.9999,Corrélations!AE21)))</f>
        <v/>
      </c>
      <c r="AF21" t="str">
        <f>IF(Corrélations!AF21="","",IF(Corrélations!AF21=1,0.9999,IF(Corrélations!AF21=-1,-0.9999,Corrélations!AF21)))</f>
        <v/>
      </c>
      <c r="AG21" t="str">
        <f>IF(Corrélations!AG21="","",IF(Corrélations!AG21=1,0.9999,IF(Corrélations!AG21=-1,-0.9999,Corrélations!AG21)))</f>
        <v/>
      </c>
      <c r="AH21" t="str">
        <f>IF(Corrélations!AH21="","",IF(Corrélations!AH21=1,0.9999,IF(Corrélations!AH21=-1,-0.9999,Corrélations!AH21)))</f>
        <v/>
      </c>
    </row>
    <row r="22" spans="3:34" x14ac:dyDescent="0.25">
      <c r="C22" t="str">
        <f>IF(Corrélations!C22="","",IF(Corrélations!C22=1,0.9999,IF(Corrélations!C22=-1,-0.9999,Corrélations!C22)))</f>
        <v>V16</v>
      </c>
      <c r="D22" t="str">
        <f>IF(Corrélations!D22="","",IF(Corrélations!D22=1,0.9999,IF(Corrélations!D22=-1,-0.9999,Corrélations!D22)))</f>
        <v/>
      </c>
      <c r="E22" t="str">
        <f>IF(Corrélations!E22="","",IF(Corrélations!E22=1,0.9999,IF(Corrélations!E22=-1,-0.9999,Corrélations!E22)))</f>
        <v/>
      </c>
      <c r="F22" t="str">
        <f>IF(Corrélations!F22="","",IF(Corrélations!F22=1,0.9999,IF(Corrélations!F22=-1,-0.9999,Corrélations!F22)))</f>
        <v/>
      </c>
      <c r="G22" t="str">
        <f>IF(Corrélations!G22="","",IF(Corrélations!G22=1,0.9999,IF(Corrélations!G22=-1,-0.9999,Corrélations!G22)))</f>
        <v/>
      </c>
      <c r="H22" t="str">
        <f>IF(Corrélations!H22="","",IF(Corrélations!H22=1,0.9999,IF(Corrélations!H22=-1,-0.9999,Corrélations!H22)))</f>
        <v/>
      </c>
      <c r="I22" t="str">
        <f>IF(Corrélations!I22="","",IF(Corrélations!I22=1,0.9999,IF(Corrélations!I22=-1,-0.9999,Corrélations!I22)))</f>
        <v/>
      </c>
      <c r="J22" t="str">
        <f>IF(Corrélations!J22="","",IF(Corrélations!J22=1,0.9999,IF(Corrélations!J22=-1,-0.9999,Corrélations!J22)))</f>
        <v/>
      </c>
      <c r="K22" t="str">
        <f>IF(Corrélations!K22="","",IF(Corrélations!K22=1,0.9999,IF(Corrélations!K22=-1,-0.9999,Corrélations!K22)))</f>
        <v/>
      </c>
      <c r="L22" t="str">
        <f>IF(Corrélations!L22="","",IF(Corrélations!L22=1,0.9999,IF(Corrélations!L22=-1,-0.9999,Corrélations!L22)))</f>
        <v/>
      </c>
      <c r="M22" t="str">
        <f>IF(Corrélations!M22="","",IF(Corrélations!M22=1,0.9999,IF(Corrélations!M22=-1,-0.9999,Corrélations!M22)))</f>
        <v/>
      </c>
      <c r="N22" t="str">
        <f>IF(Corrélations!N22="","",IF(Corrélations!N22=1,0.9999,IF(Corrélations!N22=-1,-0.9999,Corrélations!N22)))</f>
        <v/>
      </c>
      <c r="O22" t="str">
        <f>IF(Corrélations!O22="","",IF(Corrélations!O22=1,0.9999,IF(Corrélations!O22=-1,-0.9999,Corrélations!O22)))</f>
        <v/>
      </c>
      <c r="P22" t="str">
        <f>IF(Corrélations!P22="","",IF(Corrélations!P22=1,0.9999,IF(Corrélations!P22=-1,-0.9999,Corrélations!P22)))</f>
        <v/>
      </c>
      <c r="Q22" t="str">
        <f>IF(Corrélations!Q22="","",IF(Corrélations!Q22=1,0.9999,IF(Corrélations!Q22=-1,-0.9999,Corrélations!Q22)))</f>
        <v/>
      </c>
      <c r="R22" t="str">
        <f>IF(Corrélations!R22="","",IF(Corrélations!R22=1,0.9999,IF(Corrélations!R22=-1,-0.9999,Corrélations!R22)))</f>
        <v/>
      </c>
      <c r="S22">
        <f>IF(Corrélations!S22="","",IF(Corrélations!S22=1,0.9999,IF(Corrélations!S22=-1,-0.9999,Corrélations!S22)))</f>
        <v>0.99990000000000001</v>
      </c>
      <c r="T22" t="str">
        <f>IF(Corrélations!T22="","",IF(Corrélations!T22=1,0.9999,IF(Corrélations!T22=-1,-0.9999,Corrélations!T22)))</f>
        <v/>
      </c>
      <c r="U22" t="str">
        <f>IF(Corrélations!U22="","",IF(Corrélations!U22=1,0.9999,IF(Corrélations!U22=-1,-0.9999,Corrélations!U22)))</f>
        <v/>
      </c>
      <c r="V22" t="str">
        <f>IF(Corrélations!V22="","",IF(Corrélations!V22=1,0.9999,IF(Corrélations!V22=-1,-0.9999,Corrélations!V22)))</f>
        <v/>
      </c>
      <c r="W22" t="str">
        <f>IF(Corrélations!W22="","",IF(Corrélations!W22=1,0.9999,IF(Corrélations!W22=-1,-0.9999,Corrélations!W22)))</f>
        <v/>
      </c>
      <c r="X22" t="str">
        <f>IF(Corrélations!X22="","",IF(Corrélations!X22=1,0.9999,IF(Corrélations!X22=-1,-0.9999,Corrélations!X22)))</f>
        <v/>
      </c>
      <c r="Y22" t="str">
        <f>IF(Corrélations!Y22="","",IF(Corrélations!Y22=1,0.9999,IF(Corrélations!Y22=-1,-0.9999,Corrélations!Y22)))</f>
        <v/>
      </c>
      <c r="Z22" t="str">
        <f>IF(Corrélations!Z22="","",IF(Corrélations!Z22=1,0.9999,IF(Corrélations!Z22=-1,-0.9999,Corrélations!Z22)))</f>
        <v/>
      </c>
      <c r="AA22" t="str">
        <f>IF(Corrélations!AA22="","",IF(Corrélations!AA22=1,0.9999,IF(Corrélations!AA22=-1,-0.9999,Corrélations!AA22)))</f>
        <v/>
      </c>
      <c r="AB22" t="str">
        <f>IF(Corrélations!AB22="","",IF(Corrélations!AB22=1,0.9999,IF(Corrélations!AB22=-1,-0.9999,Corrélations!AB22)))</f>
        <v/>
      </c>
      <c r="AC22" t="str">
        <f>IF(Corrélations!AC22="","",IF(Corrélations!AC22=1,0.9999,IF(Corrélations!AC22=-1,-0.9999,Corrélations!AC22)))</f>
        <v/>
      </c>
      <c r="AD22" t="str">
        <f>IF(Corrélations!AD22="","",IF(Corrélations!AD22=1,0.9999,IF(Corrélations!AD22=-1,-0.9999,Corrélations!AD22)))</f>
        <v/>
      </c>
      <c r="AE22" t="str">
        <f>IF(Corrélations!AE22="","",IF(Corrélations!AE22=1,0.9999,IF(Corrélations!AE22=-1,-0.9999,Corrélations!AE22)))</f>
        <v/>
      </c>
      <c r="AF22" t="str">
        <f>IF(Corrélations!AF22="","",IF(Corrélations!AF22=1,0.9999,IF(Corrélations!AF22=-1,-0.9999,Corrélations!AF22)))</f>
        <v/>
      </c>
      <c r="AG22" t="str">
        <f>IF(Corrélations!AG22="","",IF(Corrélations!AG22=1,0.9999,IF(Corrélations!AG22=-1,-0.9999,Corrélations!AG22)))</f>
        <v/>
      </c>
      <c r="AH22" t="str">
        <f>IF(Corrélations!AH22="","",IF(Corrélations!AH22=1,0.9999,IF(Corrélations!AH22=-1,-0.9999,Corrélations!AH22)))</f>
        <v/>
      </c>
    </row>
    <row r="23" spans="3:34" x14ac:dyDescent="0.25">
      <c r="C23" t="str">
        <f>IF(Corrélations!C23="","",IF(Corrélations!C23=1,0.9999,IF(Corrélations!C23=-1,-0.9999,Corrélations!C23)))</f>
        <v>V17</v>
      </c>
      <c r="D23" t="str">
        <f>IF(Corrélations!D23="","",IF(Corrélations!D23=1,0.9999,IF(Corrélations!D23=-1,-0.9999,Corrélations!D23)))</f>
        <v/>
      </c>
      <c r="E23" t="str">
        <f>IF(Corrélations!E23="","",IF(Corrélations!E23=1,0.9999,IF(Corrélations!E23=-1,-0.9999,Corrélations!E23)))</f>
        <v/>
      </c>
      <c r="F23" t="str">
        <f>IF(Corrélations!F23="","",IF(Corrélations!F23=1,0.9999,IF(Corrélations!F23=-1,-0.9999,Corrélations!F23)))</f>
        <v/>
      </c>
      <c r="G23" t="str">
        <f>IF(Corrélations!G23="","",IF(Corrélations!G23=1,0.9999,IF(Corrélations!G23=-1,-0.9999,Corrélations!G23)))</f>
        <v/>
      </c>
      <c r="H23" t="str">
        <f>IF(Corrélations!H23="","",IF(Corrélations!H23=1,0.9999,IF(Corrélations!H23=-1,-0.9999,Corrélations!H23)))</f>
        <v/>
      </c>
      <c r="I23" t="str">
        <f>IF(Corrélations!I23="","",IF(Corrélations!I23=1,0.9999,IF(Corrélations!I23=-1,-0.9999,Corrélations!I23)))</f>
        <v/>
      </c>
      <c r="J23" t="str">
        <f>IF(Corrélations!J23="","",IF(Corrélations!J23=1,0.9999,IF(Corrélations!J23=-1,-0.9999,Corrélations!J23)))</f>
        <v/>
      </c>
      <c r="K23" t="str">
        <f>IF(Corrélations!K23="","",IF(Corrélations!K23=1,0.9999,IF(Corrélations!K23=-1,-0.9999,Corrélations!K23)))</f>
        <v/>
      </c>
      <c r="L23" t="str">
        <f>IF(Corrélations!L23="","",IF(Corrélations!L23=1,0.9999,IF(Corrélations!L23=-1,-0.9999,Corrélations!L23)))</f>
        <v/>
      </c>
      <c r="M23" t="str">
        <f>IF(Corrélations!M23="","",IF(Corrélations!M23=1,0.9999,IF(Corrélations!M23=-1,-0.9999,Corrélations!M23)))</f>
        <v/>
      </c>
      <c r="N23" t="str">
        <f>IF(Corrélations!N23="","",IF(Corrélations!N23=1,0.9999,IF(Corrélations!N23=-1,-0.9999,Corrélations!N23)))</f>
        <v/>
      </c>
      <c r="O23" t="str">
        <f>IF(Corrélations!O23="","",IF(Corrélations!O23=1,0.9999,IF(Corrélations!O23=-1,-0.9999,Corrélations!O23)))</f>
        <v/>
      </c>
      <c r="P23" t="str">
        <f>IF(Corrélations!P23="","",IF(Corrélations!P23=1,0.9999,IF(Corrélations!P23=-1,-0.9999,Corrélations!P23)))</f>
        <v/>
      </c>
      <c r="Q23" t="str">
        <f>IF(Corrélations!Q23="","",IF(Corrélations!Q23=1,0.9999,IF(Corrélations!Q23=-1,-0.9999,Corrélations!Q23)))</f>
        <v/>
      </c>
      <c r="R23" t="str">
        <f>IF(Corrélations!R23="","",IF(Corrélations!R23=1,0.9999,IF(Corrélations!R23=-1,-0.9999,Corrélations!R23)))</f>
        <v/>
      </c>
      <c r="S23" t="str">
        <f>IF(Corrélations!S23="","",IF(Corrélations!S23=1,0.9999,IF(Corrélations!S23=-1,-0.9999,Corrélations!S23)))</f>
        <v/>
      </c>
      <c r="T23">
        <f>IF(Corrélations!T23="","",IF(Corrélations!T23=1,0.9999,IF(Corrélations!T23=-1,-0.9999,Corrélations!T23)))</f>
        <v>0.99990000000000001</v>
      </c>
      <c r="U23" t="str">
        <f>IF(Corrélations!U23="","",IF(Corrélations!U23=1,0.9999,IF(Corrélations!U23=-1,-0.9999,Corrélations!U23)))</f>
        <v/>
      </c>
      <c r="V23" t="str">
        <f>IF(Corrélations!V23="","",IF(Corrélations!V23=1,0.9999,IF(Corrélations!V23=-1,-0.9999,Corrélations!V23)))</f>
        <v/>
      </c>
      <c r="W23" t="str">
        <f>IF(Corrélations!W23="","",IF(Corrélations!W23=1,0.9999,IF(Corrélations!W23=-1,-0.9999,Corrélations!W23)))</f>
        <v/>
      </c>
      <c r="X23" t="str">
        <f>IF(Corrélations!X23="","",IF(Corrélations!X23=1,0.9999,IF(Corrélations!X23=-1,-0.9999,Corrélations!X23)))</f>
        <v/>
      </c>
      <c r="Y23" t="str">
        <f>IF(Corrélations!Y23="","",IF(Corrélations!Y23=1,0.9999,IF(Corrélations!Y23=-1,-0.9999,Corrélations!Y23)))</f>
        <v/>
      </c>
      <c r="Z23" t="str">
        <f>IF(Corrélations!Z23="","",IF(Corrélations!Z23=1,0.9999,IF(Corrélations!Z23=-1,-0.9999,Corrélations!Z23)))</f>
        <v/>
      </c>
      <c r="AA23" t="str">
        <f>IF(Corrélations!AA23="","",IF(Corrélations!AA23=1,0.9999,IF(Corrélations!AA23=-1,-0.9999,Corrélations!AA23)))</f>
        <v/>
      </c>
      <c r="AB23" t="str">
        <f>IF(Corrélations!AB23="","",IF(Corrélations!AB23=1,0.9999,IF(Corrélations!AB23=-1,-0.9999,Corrélations!AB23)))</f>
        <v/>
      </c>
      <c r="AC23" t="str">
        <f>IF(Corrélations!AC23="","",IF(Corrélations!AC23=1,0.9999,IF(Corrélations!AC23=-1,-0.9999,Corrélations!AC23)))</f>
        <v/>
      </c>
      <c r="AD23" t="str">
        <f>IF(Corrélations!AD23="","",IF(Corrélations!AD23=1,0.9999,IF(Corrélations!AD23=-1,-0.9999,Corrélations!AD23)))</f>
        <v/>
      </c>
      <c r="AE23" t="str">
        <f>IF(Corrélations!AE23="","",IF(Corrélations!AE23=1,0.9999,IF(Corrélations!AE23=-1,-0.9999,Corrélations!AE23)))</f>
        <v/>
      </c>
      <c r="AF23" t="str">
        <f>IF(Corrélations!AF23="","",IF(Corrélations!AF23=1,0.9999,IF(Corrélations!AF23=-1,-0.9999,Corrélations!AF23)))</f>
        <v/>
      </c>
      <c r="AG23" t="str">
        <f>IF(Corrélations!AG23="","",IF(Corrélations!AG23=1,0.9999,IF(Corrélations!AG23=-1,-0.9999,Corrélations!AG23)))</f>
        <v/>
      </c>
      <c r="AH23" t="str">
        <f>IF(Corrélations!AH23="","",IF(Corrélations!AH23=1,0.9999,IF(Corrélations!AH23=-1,-0.9999,Corrélations!AH23)))</f>
        <v/>
      </c>
    </row>
    <row r="24" spans="3:34" x14ac:dyDescent="0.25">
      <c r="C24" t="str">
        <f>IF(Corrélations!C24="","",IF(Corrélations!C24=1,0.9999,IF(Corrélations!C24=-1,-0.9999,Corrélations!C24)))</f>
        <v>V18</v>
      </c>
      <c r="D24" t="str">
        <f>IF(Corrélations!D24="","",IF(Corrélations!D24=1,0.9999,IF(Corrélations!D24=-1,-0.9999,Corrélations!D24)))</f>
        <v/>
      </c>
      <c r="E24" t="str">
        <f>IF(Corrélations!E24="","",IF(Corrélations!E24=1,0.9999,IF(Corrélations!E24=-1,-0.9999,Corrélations!E24)))</f>
        <v/>
      </c>
      <c r="F24" t="str">
        <f>IF(Corrélations!F24="","",IF(Corrélations!F24=1,0.9999,IF(Corrélations!F24=-1,-0.9999,Corrélations!F24)))</f>
        <v/>
      </c>
      <c r="G24" t="str">
        <f>IF(Corrélations!G24="","",IF(Corrélations!G24=1,0.9999,IF(Corrélations!G24=-1,-0.9999,Corrélations!G24)))</f>
        <v/>
      </c>
      <c r="H24" t="str">
        <f>IF(Corrélations!H24="","",IF(Corrélations!H24=1,0.9999,IF(Corrélations!H24=-1,-0.9999,Corrélations!H24)))</f>
        <v/>
      </c>
      <c r="I24" t="str">
        <f>IF(Corrélations!I24="","",IF(Corrélations!I24=1,0.9999,IF(Corrélations!I24=-1,-0.9999,Corrélations!I24)))</f>
        <v/>
      </c>
      <c r="J24" t="str">
        <f>IF(Corrélations!J24="","",IF(Corrélations!J24=1,0.9999,IF(Corrélations!J24=-1,-0.9999,Corrélations!J24)))</f>
        <v/>
      </c>
      <c r="K24" t="str">
        <f>IF(Corrélations!K24="","",IF(Corrélations!K24=1,0.9999,IF(Corrélations!K24=-1,-0.9999,Corrélations!K24)))</f>
        <v/>
      </c>
      <c r="L24" t="str">
        <f>IF(Corrélations!L24="","",IF(Corrélations!L24=1,0.9999,IF(Corrélations!L24=-1,-0.9999,Corrélations!L24)))</f>
        <v/>
      </c>
      <c r="M24" t="str">
        <f>IF(Corrélations!M24="","",IF(Corrélations!M24=1,0.9999,IF(Corrélations!M24=-1,-0.9999,Corrélations!M24)))</f>
        <v/>
      </c>
      <c r="N24" t="str">
        <f>IF(Corrélations!N24="","",IF(Corrélations!N24=1,0.9999,IF(Corrélations!N24=-1,-0.9999,Corrélations!N24)))</f>
        <v/>
      </c>
      <c r="O24" t="str">
        <f>IF(Corrélations!O24="","",IF(Corrélations!O24=1,0.9999,IF(Corrélations!O24=-1,-0.9999,Corrélations!O24)))</f>
        <v/>
      </c>
      <c r="P24" t="str">
        <f>IF(Corrélations!P24="","",IF(Corrélations!P24=1,0.9999,IF(Corrélations!P24=-1,-0.9999,Corrélations!P24)))</f>
        <v/>
      </c>
      <c r="Q24" t="str">
        <f>IF(Corrélations!Q24="","",IF(Corrélations!Q24=1,0.9999,IF(Corrélations!Q24=-1,-0.9999,Corrélations!Q24)))</f>
        <v/>
      </c>
      <c r="R24" t="str">
        <f>IF(Corrélations!R24="","",IF(Corrélations!R24=1,0.9999,IF(Corrélations!R24=-1,-0.9999,Corrélations!R24)))</f>
        <v/>
      </c>
      <c r="S24" t="str">
        <f>IF(Corrélations!S24="","",IF(Corrélations!S24=1,0.9999,IF(Corrélations!S24=-1,-0.9999,Corrélations!S24)))</f>
        <v/>
      </c>
      <c r="T24" t="str">
        <f>IF(Corrélations!T24="","",IF(Corrélations!T24=1,0.9999,IF(Corrélations!T24=-1,-0.9999,Corrélations!T24)))</f>
        <v/>
      </c>
      <c r="U24">
        <f>IF(Corrélations!U24="","",IF(Corrélations!U24=1,0.9999,IF(Corrélations!U24=-1,-0.9999,Corrélations!U24)))</f>
        <v>0.99990000000000001</v>
      </c>
      <c r="V24" t="str">
        <f>IF(Corrélations!V24="","",IF(Corrélations!V24=1,0.9999,IF(Corrélations!V24=-1,-0.9999,Corrélations!V24)))</f>
        <v/>
      </c>
      <c r="W24" t="str">
        <f>IF(Corrélations!W24="","",IF(Corrélations!W24=1,0.9999,IF(Corrélations!W24=-1,-0.9999,Corrélations!W24)))</f>
        <v/>
      </c>
      <c r="X24" t="str">
        <f>IF(Corrélations!X24="","",IF(Corrélations!X24=1,0.9999,IF(Corrélations!X24=-1,-0.9999,Corrélations!X24)))</f>
        <v/>
      </c>
      <c r="Y24" t="str">
        <f>IF(Corrélations!Y24="","",IF(Corrélations!Y24=1,0.9999,IF(Corrélations!Y24=-1,-0.9999,Corrélations!Y24)))</f>
        <v/>
      </c>
      <c r="Z24" t="str">
        <f>IF(Corrélations!Z24="","",IF(Corrélations!Z24=1,0.9999,IF(Corrélations!Z24=-1,-0.9999,Corrélations!Z24)))</f>
        <v/>
      </c>
      <c r="AA24" t="str">
        <f>IF(Corrélations!AA24="","",IF(Corrélations!AA24=1,0.9999,IF(Corrélations!AA24=-1,-0.9999,Corrélations!AA24)))</f>
        <v/>
      </c>
      <c r="AB24" t="str">
        <f>IF(Corrélations!AB24="","",IF(Corrélations!AB24=1,0.9999,IF(Corrélations!AB24=-1,-0.9999,Corrélations!AB24)))</f>
        <v/>
      </c>
      <c r="AC24" t="str">
        <f>IF(Corrélations!AC24="","",IF(Corrélations!AC24=1,0.9999,IF(Corrélations!AC24=-1,-0.9999,Corrélations!AC24)))</f>
        <v/>
      </c>
      <c r="AD24" t="str">
        <f>IF(Corrélations!AD24="","",IF(Corrélations!AD24=1,0.9999,IF(Corrélations!AD24=-1,-0.9999,Corrélations!AD24)))</f>
        <v/>
      </c>
      <c r="AE24" t="str">
        <f>IF(Corrélations!AE24="","",IF(Corrélations!AE24=1,0.9999,IF(Corrélations!AE24=-1,-0.9999,Corrélations!AE24)))</f>
        <v/>
      </c>
      <c r="AF24" t="str">
        <f>IF(Corrélations!AF24="","",IF(Corrélations!AF24=1,0.9999,IF(Corrélations!AF24=-1,-0.9999,Corrélations!AF24)))</f>
        <v/>
      </c>
      <c r="AG24" t="str">
        <f>IF(Corrélations!AG24="","",IF(Corrélations!AG24=1,0.9999,IF(Corrélations!AG24=-1,-0.9999,Corrélations!AG24)))</f>
        <v/>
      </c>
      <c r="AH24" t="str">
        <f>IF(Corrélations!AH24="","",IF(Corrélations!AH24=1,0.9999,IF(Corrélations!AH24=-1,-0.9999,Corrélations!AH24)))</f>
        <v/>
      </c>
    </row>
    <row r="25" spans="3:34" x14ac:dyDescent="0.25">
      <c r="C25" t="str">
        <f>IF(Corrélations!C25="","",IF(Corrélations!C25=1,0.9999,IF(Corrélations!C25=-1,-0.9999,Corrélations!C25)))</f>
        <v>V19</v>
      </c>
      <c r="D25" t="str">
        <f>IF(Corrélations!D25="","",IF(Corrélations!D25=1,0.9999,IF(Corrélations!D25=-1,-0.9999,Corrélations!D25)))</f>
        <v/>
      </c>
      <c r="E25" t="str">
        <f>IF(Corrélations!E25="","",IF(Corrélations!E25=1,0.9999,IF(Corrélations!E25=-1,-0.9999,Corrélations!E25)))</f>
        <v/>
      </c>
      <c r="F25" t="str">
        <f>IF(Corrélations!F25="","",IF(Corrélations!F25=1,0.9999,IF(Corrélations!F25=-1,-0.9999,Corrélations!F25)))</f>
        <v/>
      </c>
      <c r="G25" t="str">
        <f>IF(Corrélations!G25="","",IF(Corrélations!G25=1,0.9999,IF(Corrélations!G25=-1,-0.9999,Corrélations!G25)))</f>
        <v/>
      </c>
      <c r="H25" t="str">
        <f>IF(Corrélations!H25="","",IF(Corrélations!H25=1,0.9999,IF(Corrélations!H25=-1,-0.9999,Corrélations!H25)))</f>
        <v/>
      </c>
      <c r="I25" t="str">
        <f>IF(Corrélations!I25="","",IF(Corrélations!I25=1,0.9999,IF(Corrélations!I25=-1,-0.9999,Corrélations!I25)))</f>
        <v/>
      </c>
      <c r="J25" t="str">
        <f>IF(Corrélations!J25="","",IF(Corrélations!J25=1,0.9999,IF(Corrélations!J25=-1,-0.9999,Corrélations!J25)))</f>
        <v/>
      </c>
      <c r="K25" t="str">
        <f>IF(Corrélations!K25="","",IF(Corrélations!K25=1,0.9999,IF(Corrélations!K25=-1,-0.9999,Corrélations!K25)))</f>
        <v/>
      </c>
      <c r="L25" t="str">
        <f>IF(Corrélations!L25="","",IF(Corrélations!L25=1,0.9999,IF(Corrélations!L25=-1,-0.9999,Corrélations!L25)))</f>
        <v/>
      </c>
      <c r="M25" t="str">
        <f>IF(Corrélations!M25="","",IF(Corrélations!M25=1,0.9999,IF(Corrélations!M25=-1,-0.9999,Corrélations!M25)))</f>
        <v/>
      </c>
      <c r="N25" t="str">
        <f>IF(Corrélations!N25="","",IF(Corrélations!N25=1,0.9999,IF(Corrélations!N25=-1,-0.9999,Corrélations!N25)))</f>
        <v/>
      </c>
      <c r="O25" t="str">
        <f>IF(Corrélations!O25="","",IF(Corrélations!O25=1,0.9999,IF(Corrélations!O25=-1,-0.9999,Corrélations!O25)))</f>
        <v/>
      </c>
      <c r="P25" t="str">
        <f>IF(Corrélations!P25="","",IF(Corrélations!P25=1,0.9999,IF(Corrélations!P25=-1,-0.9999,Corrélations!P25)))</f>
        <v/>
      </c>
      <c r="Q25" t="str">
        <f>IF(Corrélations!Q25="","",IF(Corrélations!Q25=1,0.9999,IF(Corrélations!Q25=-1,-0.9999,Corrélations!Q25)))</f>
        <v/>
      </c>
      <c r="R25" t="str">
        <f>IF(Corrélations!R25="","",IF(Corrélations!R25=1,0.9999,IF(Corrélations!R25=-1,-0.9999,Corrélations!R25)))</f>
        <v/>
      </c>
      <c r="S25" t="str">
        <f>IF(Corrélations!S25="","",IF(Corrélations!S25=1,0.9999,IF(Corrélations!S25=-1,-0.9999,Corrélations!S25)))</f>
        <v/>
      </c>
      <c r="T25" t="str">
        <f>IF(Corrélations!T25="","",IF(Corrélations!T25=1,0.9999,IF(Corrélations!T25=-1,-0.9999,Corrélations!T25)))</f>
        <v/>
      </c>
      <c r="U25" t="str">
        <f>IF(Corrélations!U25="","",IF(Corrélations!U25=1,0.9999,IF(Corrélations!U25=-1,-0.9999,Corrélations!U25)))</f>
        <v/>
      </c>
      <c r="V25">
        <f>IF(Corrélations!V25="","",IF(Corrélations!V25=1,0.9999,IF(Corrélations!V25=-1,-0.9999,Corrélations!V25)))</f>
        <v>0.99990000000000001</v>
      </c>
      <c r="W25" t="str">
        <f>IF(Corrélations!W25="","",IF(Corrélations!W25=1,0.9999,IF(Corrélations!W25=-1,-0.9999,Corrélations!W25)))</f>
        <v/>
      </c>
      <c r="X25" t="str">
        <f>IF(Corrélations!X25="","",IF(Corrélations!X25=1,0.9999,IF(Corrélations!X25=-1,-0.9999,Corrélations!X25)))</f>
        <v/>
      </c>
      <c r="Y25" t="str">
        <f>IF(Corrélations!Y25="","",IF(Corrélations!Y25=1,0.9999,IF(Corrélations!Y25=-1,-0.9999,Corrélations!Y25)))</f>
        <v/>
      </c>
      <c r="Z25" t="str">
        <f>IF(Corrélations!Z25="","",IF(Corrélations!Z25=1,0.9999,IF(Corrélations!Z25=-1,-0.9999,Corrélations!Z25)))</f>
        <v/>
      </c>
      <c r="AA25" t="str">
        <f>IF(Corrélations!AA25="","",IF(Corrélations!AA25=1,0.9999,IF(Corrélations!AA25=-1,-0.9999,Corrélations!AA25)))</f>
        <v/>
      </c>
      <c r="AB25" t="str">
        <f>IF(Corrélations!AB25="","",IF(Corrélations!AB25=1,0.9999,IF(Corrélations!AB25=-1,-0.9999,Corrélations!AB25)))</f>
        <v/>
      </c>
      <c r="AC25" t="str">
        <f>IF(Corrélations!AC25="","",IF(Corrélations!AC25=1,0.9999,IF(Corrélations!AC25=-1,-0.9999,Corrélations!AC25)))</f>
        <v/>
      </c>
      <c r="AD25" t="str">
        <f>IF(Corrélations!AD25="","",IF(Corrélations!AD25=1,0.9999,IF(Corrélations!AD25=-1,-0.9999,Corrélations!AD25)))</f>
        <v/>
      </c>
      <c r="AE25" t="str">
        <f>IF(Corrélations!AE25="","",IF(Corrélations!AE25=1,0.9999,IF(Corrélations!AE25=-1,-0.9999,Corrélations!AE25)))</f>
        <v/>
      </c>
      <c r="AF25" t="str">
        <f>IF(Corrélations!AF25="","",IF(Corrélations!AF25=1,0.9999,IF(Corrélations!AF25=-1,-0.9999,Corrélations!AF25)))</f>
        <v/>
      </c>
      <c r="AG25" t="str">
        <f>IF(Corrélations!AG25="","",IF(Corrélations!AG25=1,0.9999,IF(Corrélations!AG25=-1,-0.9999,Corrélations!AG25)))</f>
        <v/>
      </c>
      <c r="AH25" t="str">
        <f>IF(Corrélations!AH25="","",IF(Corrélations!AH25=1,0.9999,IF(Corrélations!AH25=-1,-0.9999,Corrélations!AH25)))</f>
        <v/>
      </c>
    </row>
    <row r="26" spans="3:34" x14ac:dyDescent="0.25">
      <c r="C26" t="str">
        <f>IF(Corrélations!C26="","",IF(Corrélations!C26=1,0.9999,IF(Corrélations!C26=-1,-0.9999,Corrélations!C26)))</f>
        <v>V20</v>
      </c>
      <c r="D26" t="str">
        <f>IF(Corrélations!D26="","",IF(Corrélations!D26=1,0.9999,IF(Corrélations!D26=-1,-0.9999,Corrélations!D26)))</f>
        <v/>
      </c>
      <c r="E26" t="str">
        <f>IF(Corrélations!E26="","",IF(Corrélations!E26=1,0.9999,IF(Corrélations!E26=-1,-0.9999,Corrélations!E26)))</f>
        <v/>
      </c>
      <c r="F26" t="str">
        <f>IF(Corrélations!F26="","",IF(Corrélations!F26=1,0.9999,IF(Corrélations!F26=-1,-0.9999,Corrélations!F26)))</f>
        <v/>
      </c>
      <c r="G26" t="str">
        <f>IF(Corrélations!G26="","",IF(Corrélations!G26=1,0.9999,IF(Corrélations!G26=-1,-0.9999,Corrélations!G26)))</f>
        <v/>
      </c>
      <c r="H26" t="str">
        <f>IF(Corrélations!H26="","",IF(Corrélations!H26=1,0.9999,IF(Corrélations!H26=-1,-0.9999,Corrélations!H26)))</f>
        <v/>
      </c>
      <c r="I26" t="str">
        <f>IF(Corrélations!I26="","",IF(Corrélations!I26=1,0.9999,IF(Corrélations!I26=-1,-0.9999,Corrélations!I26)))</f>
        <v/>
      </c>
      <c r="J26" t="str">
        <f>IF(Corrélations!J26="","",IF(Corrélations!J26=1,0.9999,IF(Corrélations!J26=-1,-0.9999,Corrélations!J26)))</f>
        <v/>
      </c>
      <c r="K26" t="str">
        <f>IF(Corrélations!K26="","",IF(Corrélations!K26=1,0.9999,IF(Corrélations!K26=-1,-0.9999,Corrélations!K26)))</f>
        <v/>
      </c>
      <c r="L26" t="str">
        <f>IF(Corrélations!L26="","",IF(Corrélations!L26=1,0.9999,IF(Corrélations!L26=-1,-0.9999,Corrélations!L26)))</f>
        <v/>
      </c>
      <c r="M26" t="str">
        <f>IF(Corrélations!M26="","",IF(Corrélations!M26=1,0.9999,IF(Corrélations!M26=-1,-0.9999,Corrélations!M26)))</f>
        <v/>
      </c>
      <c r="N26" t="str">
        <f>IF(Corrélations!N26="","",IF(Corrélations!N26=1,0.9999,IF(Corrélations!N26=-1,-0.9999,Corrélations!N26)))</f>
        <v/>
      </c>
      <c r="O26" t="str">
        <f>IF(Corrélations!O26="","",IF(Corrélations!O26=1,0.9999,IF(Corrélations!O26=-1,-0.9999,Corrélations!O26)))</f>
        <v/>
      </c>
      <c r="P26" t="str">
        <f>IF(Corrélations!P26="","",IF(Corrélations!P26=1,0.9999,IF(Corrélations!P26=-1,-0.9999,Corrélations!P26)))</f>
        <v/>
      </c>
      <c r="Q26" t="str">
        <f>IF(Corrélations!Q26="","",IF(Corrélations!Q26=1,0.9999,IF(Corrélations!Q26=-1,-0.9999,Corrélations!Q26)))</f>
        <v/>
      </c>
      <c r="R26" t="str">
        <f>IF(Corrélations!R26="","",IF(Corrélations!R26=1,0.9999,IF(Corrélations!R26=-1,-0.9999,Corrélations!R26)))</f>
        <v/>
      </c>
      <c r="S26" t="str">
        <f>IF(Corrélations!S26="","",IF(Corrélations!S26=1,0.9999,IF(Corrélations!S26=-1,-0.9999,Corrélations!S26)))</f>
        <v/>
      </c>
      <c r="T26" t="str">
        <f>IF(Corrélations!T26="","",IF(Corrélations!T26=1,0.9999,IF(Corrélations!T26=-1,-0.9999,Corrélations!T26)))</f>
        <v/>
      </c>
      <c r="U26" t="str">
        <f>IF(Corrélations!U26="","",IF(Corrélations!U26=1,0.9999,IF(Corrélations!U26=-1,-0.9999,Corrélations!U26)))</f>
        <v/>
      </c>
      <c r="V26" t="str">
        <f>IF(Corrélations!V26="","",IF(Corrélations!V26=1,0.9999,IF(Corrélations!V26=-1,-0.9999,Corrélations!V26)))</f>
        <v/>
      </c>
      <c r="W26">
        <f>IF(Corrélations!W26="","",IF(Corrélations!W26=1,0.9999,IF(Corrélations!W26=-1,-0.9999,Corrélations!W26)))</f>
        <v>0.99990000000000001</v>
      </c>
      <c r="X26" t="str">
        <f>IF(Corrélations!X26="","",IF(Corrélations!X26=1,0.9999,IF(Corrélations!X26=-1,-0.9999,Corrélations!X26)))</f>
        <v/>
      </c>
      <c r="Y26" t="str">
        <f>IF(Corrélations!Y26="","",IF(Corrélations!Y26=1,0.9999,IF(Corrélations!Y26=-1,-0.9999,Corrélations!Y26)))</f>
        <v/>
      </c>
      <c r="Z26" t="str">
        <f>IF(Corrélations!Z26="","",IF(Corrélations!Z26=1,0.9999,IF(Corrélations!Z26=-1,-0.9999,Corrélations!Z26)))</f>
        <v/>
      </c>
      <c r="AA26" t="str">
        <f>IF(Corrélations!AA26="","",IF(Corrélations!AA26=1,0.9999,IF(Corrélations!AA26=-1,-0.9999,Corrélations!AA26)))</f>
        <v/>
      </c>
      <c r="AB26" t="str">
        <f>IF(Corrélations!AB26="","",IF(Corrélations!AB26=1,0.9999,IF(Corrélations!AB26=-1,-0.9999,Corrélations!AB26)))</f>
        <v/>
      </c>
      <c r="AC26" t="str">
        <f>IF(Corrélations!AC26="","",IF(Corrélations!AC26=1,0.9999,IF(Corrélations!AC26=-1,-0.9999,Corrélations!AC26)))</f>
        <v/>
      </c>
      <c r="AD26" t="str">
        <f>IF(Corrélations!AD26="","",IF(Corrélations!AD26=1,0.9999,IF(Corrélations!AD26=-1,-0.9999,Corrélations!AD26)))</f>
        <v/>
      </c>
      <c r="AE26" t="str">
        <f>IF(Corrélations!AE26="","",IF(Corrélations!AE26=1,0.9999,IF(Corrélations!AE26=-1,-0.9999,Corrélations!AE26)))</f>
        <v/>
      </c>
      <c r="AF26" t="str">
        <f>IF(Corrélations!AF26="","",IF(Corrélations!AF26=1,0.9999,IF(Corrélations!AF26=-1,-0.9999,Corrélations!AF26)))</f>
        <v/>
      </c>
      <c r="AG26" t="str">
        <f>IF(Corrélations!AG26="","",IF(Corrélations!AG26=1,0.9999,IF(Corrélations!AG26=-1,-0.9999,Corrélations!AG26)))</f>
        <v/>
      </c>
      <c r="AH26" t="str">
        <f>IF(Corrélations!AH26="","",IF(Corrélations!AH26=1,0.9999,IF(Corrélations!AH26=-1,-0.9999,Corrélations!AH26)))</f>
        <v/>
      </c>
    </row>
    <row r="27" spans="3:34" x14ac:dyDescent="0.25">
      <c r="C27" t="str">
        <f>IF(Corrélations!C27="","",IF(Corrélations!C27=1,0.9999,IF(Corrélations!C27=-1,-0.9999,Corrélations!C27)))</f>
        <v>V21</v>
      </c>
      <c r="D27" t="str">
        <f>IF(Corrélations!D27="","",IF(Corrélations!D27=1,0.9999,IF(Corrélations!D27=-1,-0.9999,Corrélations!D27)))</f>
        <v/>
      </c>
      <c r="E27" t="str">
        <f>IF(Corrélations!E27="","",IF(Corrélations!E27=1,0.9999,IF(Corrélations!E27=-1,-0.9999,Corrélations!E27)))</f>
        <v/>
      </c>
      <c r="F27" t="str">
        <f>IF(Corrélations!F27="","",IF(Corrélations!F27=1,0.9999,IF(Corrélations!F27=-1,-0.9999,Corrélations!F27)))</f>
        <v/>
      </c>
      <c r="G27" t="str">
        <f>IF(Corrélations!G27="","",IF(Corrélations!G27=1,0.9999,IF(Corrélations!G27=-1,-0.9999,Corrélations!G27)))</f>
        <v/>
      </c>
      <c r="H27" t="str">
        <f>IF(Corrélations!H27="","",IF(Corrélations!H27=1,0.9999,IF(Corrélations!H27=-1,-0.9999,Corrélations!H27)))</f>
        <v/>
      </c>
      <c r="I27" t="str">
        <f>IF(Corrélations!I27="","",IF(Corrélations!I27=1,0.9999,IF(Corrélations!I27=-1,-0.9999,Corrélations!I27)))</f>
        <v/>
      </c>
      <c r="J27" t="str">
        <f>IF(Corrélations!J27="","",IF(Corrélations!J27=1,0.9999,IF(Corrélations!J27=-1,-0.9999,Corrélations!J27)))</f>
        <v/>
      </c>
      <c r="K27" t="str">
        <f>IF(Corrélations!K27="","",IF(Corrélations!K27=1,0.9999,IF(Corrélations!K27=-1,-0.9999,Corrélations!K27)))</f>
        <v/>
      </c>
      <c r="L27" t="str">
        <f>IF(Corrélations!L27="","",IF(Corrélations!L27=1,0.9999,IF(Corrélations!L27=-1,-0.9999,Corrélations!L27)))</f>
        <v/>
      </c>
      <c r="M27" t="str">
        <f>IF(Corrélations!M27="","",IF(Corrélations!M27=1,0.9999,IF(Corrélations!M27=-1,-0.9999,Corrélations!M27)))</f>
        <v/>
      </c>
      <c r="N27" t="str">
        <f>IF(Corrélations!N27="","",IF(Corrélations!N27=1,0.9999,IF(Corrélations!N27=-1,-0.9999,Corrélations!N27)))</f>
        <v/>
      </c>
      <c r="O27" t="str">
        <f>IF(Corrélations!O27="","",IF(Corrélations!O27=1,0.9999,IF(Corrélations!O27=-1,-0.9999,Corrélations!O27)))</f>
        <v/>
      </c>
      <c r="P27" t="str">
        <f>IF(Corrélations!P27="","",IF(Corrélations!P27=1,0.9999,IF(Corrélations!P27=-1,-0.9999,Corrélations!P27)))</f>
        <v/>
      </c>
      <c r="Q27" t="str">
        <f>IF(Corrélations!Q27="","",IF(Corrélations!Q27=1,0.9999,IF(Corrélations!Q27=-1,-0.9999,Corrélations!Q27)))</f>
        <v/>
      </c>
      <c r="R27" t="str">
        <f>IF(Corrélations!R27="","",IF(Corrélations!R27=1,0.9999,IF(Corrélations!R27=-1,-0.9999,Corrélations!R27)))</f>
        <v/>
      </c>
      <c r="S27" t="str">
        <f>IF(Corrélations!S27="","",IF(Corrélations!S27=1,0.9999,IF(Corrélations!S27=-1,-0.9999,Corrélations!S27)))</f>
        <v/>
      </c>
      <c r="T27" t="str">
        <f>IF(Corrélations!T27="","",IF(Corrélations!T27=1,0.9999,IF(Corrélations!T27=-1,-0.9999,Corrélations!T27)))</f>
        <v/>
      </c>
      <c r="U27" t="str">
        <f>IF(Corrélations!U27="","",IF(Corrélations!U27=1,0.9999,IF(Corrélations!U27=-1,-0.9999,Corrélations!U27)))</f>
        <v/>
      </c>
      <c r="V27" t="str">
        <f>IF(Corrélations!V27="","",IF(Corrélations!V27=1,0.9999,IF(Corrélations!V27=-1,-0.9999,Corrélations!V27)))</f>
        <v/>
      </c>
      <c r="W27" t="str">
        <f>IF(Corrélations!W27="","",IF(Corrélations!W27=1,0.9999,IF(Corrélations!W27=-1,-0.9999,Corrélations!W27)))</f>
        <v/>
      </c>
      <c r="X27">
        <f>IF(Corrélations!X27="","",IF(Corrélations!X27=1,0.9999,IF(Corrélations!X27=-1,-0.9999,Corrélations!X27)))</f>
        <v>0.99990000000000001</v>
      </c>
      <c r="Y27" t="str">
        <f>IF(Corrélations!Y27="","",IF(Corrélations!Y27=1,0.9999,IF(Corrélations!Y27=-1,-0.9999,Corrélations!Y27)))</f>
        <v/>
      </c>
      <c r="Z27" t="str">
        <f>IF(Corrélations!Z27="","",IF(Corrélations!Z27=1,0.9999,IF(Corrélations!Z27=-1,-0.9999,Corrélations!Z27)))</f>
        <v/>
      </c>
      <c r="AA27" t="str">
        <f>IF(Corrélations!AA27="","",IF(Corrélations!AA27=1,0.9999,IF(Corrélations!AA27=-1,-0.9999,Corrélations!AA27)))</f>
        <v/>
      </c>
      <c r="AB27" t="str">
        <f>IF(Corrélations!AB27="","",IF(Corrélations!AB27=1,0.9999,IF(Corrélations!AB27=-1,-0.9999,Corrélations!AB27)))</f>
        <v/>
      </c>
      <c r="AC27" t="str">
        <f>IF(Corrélations!AC27="","",IF(Corrélations!AC27=1,0.9999,IF(Corrélations!AC27=-1,-0.9999,Corrélations!AC27)))</f>
        <v/>
      </c>
      <c r="AD27" t="str">
        <f>IF(Corrélations!AD27="","",IF(Corrélations!AD27=1,0.9999,IF(Corrélations!AD27=-1,-0.9999,Corrélations!AD27)))</f>
        <v/>
      </c>
      <c r="AE27" t="str">
        <f>IF(Corrélations!AE27="","",IF(Corrélations!AE27=1,0.9999,IF(Corrélations!AE27=-1,-0.9999,Corrélations!AE27)))</f>
        <v/>
      </c>
      <c r="AF27" t="str">
        <f>IF(Corrélations!AF27="","",IF(Corrélations!AF27=1,0.9999,IF(Corrélations!AF27=-1,-0.9999,Corrélations!AF27)))</f>
        <v/>
      </c>
      <c r="AG27" t="str">
        <f>IF(Corrélations!AG27="","",IF(Corrélations!AG27=1,0.9999,IF(Corrélations!AG27=-1,-0.9999,Corrélations!AG27)))</f>
        <v/>
      </c>
      <c r="AH27" t="str">
        <f>IF(Corrélations!AH27="","",IF(Corrélations!AH27=1,0.9999,IF(Corrélations!AH27=-1,-0.9999,Corrélations!AH27)))</f>
        <v/>
      </c>
    </row>
    <row r="28" spans="3:34" x14ac:dyDescent="0.25">
      <c r="C28" t="str">
        <f>IF(Corrélations!C28="","",IF(Corrélations!C28=1,0.9999,IF(Corrélations!C28=-1,-0.9999,Corrélations!C28)))</f>
        <v>V22</v>
      </c>
      <c r="D28" t="str">
        <f>IF(Corrélations!D28="","",IF(Corrélations!D28=1,0.9999,IF(Corrélations!D28=-1,-0.9999,Corrélations!D28)))</f>
        <v/>
      </c>
      <c r="E28" t="str">
        <f>IF(Corrélations!E28="","",IF(Corrélations!E28=1,0.9999,IF(Corrélations!E28=-1,-0.9999,Corrélations!E28)))</f>
        <v/>
      </c>
      <c r="F28" t="str">
        <f>IF(Corrélations!F28="","",IF(Corrélations!F28=1,0.9999,IF(Corrélations!F28=-1,-0.9999,Corrélations!F28)))</f>
        <v/>
      </c>
      <c r="G28" t="str">
        <f>IF(Corrélations!G28="","",IF(Corrélations!G28=1,0.9999,IF(Corrélations!G28=-1,-0.9999,Corrélations!G28)))</f>
        <v/>
      </c>
      <c r="H28" t="str">
        <f>IF(Corrélations!H28="","",IF(Corrélations!H28=1,0.9999,IF(Corrélations!H28=-1,-0.9999,Corrélations!H28)))</f>
        <v/>
      </c>
      <c r="I28" t="str">
        <f>IF(Corrélations!I28="","",IF(Corrélations!I28=1,0.9999,IF(Corrélations!I28=-1,-0.9999,Corrélations!I28)))</f>
        <v/>
      </c>
      <c r="J28" t="str">
        <f>IF(Corrélations!J28="","",IF(Corrélations!J28=1,0.9999,IF(Corrélations!J28=-1,-0.9999,Corrélations!J28)))</f>
        <v/>
      </c>
      <c r="K28" t="str">
        <f>IF(Corrélations!K28="","",IF(Corrélations!K28=1,0.9999,IF(Corrélations!K28=-1,-0.9999,Corrélations!K28)))</f>
        <v/>
      </c>
      <c r="L28" t="str">
        <f>IF(Corrélations!L28="","",IF(Corrélations!L28=1,0.9999,IF(Corrélations!L28=-1,-0.9999,Corrélations!L28)))</f>
        <v/>
      </c>
      <c r="M28" t="str">
        <f>IF(Corrélations!M28="","",IF(Corrélations!M28=1,0.9999,IF(Corrélations!M28=-1,-0.9999,Corrélations!M28)))</f>
        <v/>
      </c>
      <c r="N28" t="str">
        <f>IF(Corrélations!N28="","",IF(Corrélations!N28=1,0.9999,IF(Corrélations!N28=-1,-0.9999,Corrélations!N28)))</f>
        <v/>
      </c>
      <c r="O28" t="str">
        <f>IF(Corrélations!O28="","",IF(Corrélations!O28=1,0.9999,IF(Corrélations!O28=-1,-0.9999,Corrélations!O28)))</f>
        <v/>
      </c>
      <c r="P28" t="str">
        <f>IF(Corrélations!P28="","",IF(Corrélations!P28=1,0.9999,IF(Corrélations!P28=-1,-0.9999,Corrélations!P28)))</f>
        <v/>
      </c>
      <c r="Q28" t="str">
        <f>IF(Corrélations!Q28="","",IF(Corrélations!Q28=1,0.9999,IF(Corrélations!Q28=-1,-0.9999,Corrélations!Q28)))</f>
        <v/>
      </c>
      <c r="R28" t="str">
        <f>IF(Corrélations!R28="","",IF(Corrélations!R28=1,0.9999,IF(Corrélations!R28=-1,-0.9999,Corrélations!R28)))</f>
        <v/>
      </c>
      <c r="S28" t="str">
        <f>IF(Corrélations!S28="","",IF(Corrélations!S28=1,0.9999,IF(Corrélations!S28=-1,-0.9999,Corrélations!S28)))</f>
        <v/>
      </c>
      <c r="T28" t="str">
        <f>IF(Corrélations!T28="","",IF(Corrélations!T28=1,0.9999,IF(Corrélations!T28=-1,-0.9999,Corrélations!T28)))</f>
        <v/>
      </c>
      <c r="U28" t="str">
        <f>IF(Corrélations!U28="","",IF(Corrélations!U28=1,0.9999,IF(Corrélations!U28=-1,-0.9999,Corrélations!U28)))</f>
        <v/>
      </c>
      <c r="V28" t="str">
        <f>IF(Corrélations!V28="","",IF(Corrélations!V28=1,0.9999,IF(Corrélations!V28=-1,-0.9999,Corrélations!V28)))</f>
        <v/>
      </c>
      <c r="W28" t="str">
        <f>IF(Corrélations!W28="","",IF(Corrélations!W28=1,0.9999,IF(Corrélations!W28=-1,-0.9999,Corrélations!W28)))</f>
        <v/>
      </c>
      <c r="X28" t="str">
        <f>IF(Corrélations!X28="","",IF(Corrélations!X28=1,0.9999,IF(Corrélations!X28=-1,-0.9999,Corrélations!X28)))</f>
        <v/>
      </c>
      <c r="Y28">
        <f>IF(Corrélations!Y28="","",IF(Corrélations!Y28=1,0.9999,IF(Corrélations!Y28=-1,-0.9999,Corrélations!Y28)))</f>
        <v>0.99990000000000001</v>
      </c>
      <c r="Z28" t="str">
        <f>IF(Corrélations!Z28="","",IF(Corrélations!Z28=1,0.9999,IF(Corrélations!Z28=-1,-0.9999,Corrélations!Z28)))</f>
        <v/>
      </c>
      <c r="AA28" t="str">
        <f>IF(Corrélations!AA28="","",IF(Corrélations!AA28=1,0.9999,IF(Corrélations!AA28=-1,-0.9999,Corrélations!AA28)))</f>
        <v/>
      </c>
      <c r="AB28" t="str">
        <f>IF(Corrélations!AB28="","",IF(Corrélations!AB28=1,0.9999,IF(Corrélations!AB28=-1,-0.9999,Corrélations!AB28)))</f>
        <v/>
      </c>
      <c r="AC28" t="str">
        <f>IF(Corrélations!AC28="","",IF(Corrélations!AC28=1,0.9999,IF(Corrélations!AC28=-1,-0.9999,Corrélations!AC28)))</f>
        <v/>
      </c>
      <c r="AD28" t="str">
        <f>IF(Corrélations!AD28="","",IF(Corrélations!AD28=1,0.9999,IF(Corrélations!AD28=-1,-0.9999,Corrélations!AD28)))</f>
        <v/>
      </c>
      <c r="AE28" t="str">
        <f>IF(Corrélations!AE28="","",IF(Corrélations!AE28=1,0.9999,IF(Corrélations!AE28=-1,-0.9999,Corrélations!AE28)))</f>
        <v/>
      </c>
      <c r="AF28" t="str">
        <f>IF(Corrélations!AF28="","",IF(Corrélations!AF28=1,0.9999,IF(Corrélations!AF28=-1,-0.9999,Corrélations!AF28)))</f>
        <v/>
      </c>
      <c r="AG28" t="str">
        <f>IF(Corrélations!AG28="","",IF(Corrélations!AG28=1,0.9999,IF(Corrélations!AG28=-1,-0.9999,Corrélations!AG28)))</f>
        <v/>
      </c>
      <c r="AH28" t="str">
        <f>IF(Corrélations!AH28="","",IF(Corrélations!AH28=1,0.9999,IF(Corrélations!AH28=-1,-0.9999,Corrélations!AH28)))</f>
        <v/>
      </c>
    </row>
    <row r="29" spans="3:34" x14ac:dyDescent="0.25">
      <c r="C29" t="str">
        <f>IF(Corrélations!C29="","",IF(Corrélations!C29=1,0.9999,IF(Corrélations!C29=-1,-0.9999,Corrélations!C29)))</f>
        <v>V23</v>
      </c>
      <c r="D29" t="str">
        <f>IF(Corrélations!D29="","",IF(Corrélations!D29=1,0.9999,IF(Corrélations!D29=-1,-0.9999,Corrélations!D29)))</f>
        <v/>
      </c>
      <c r="E29" t="str">
        <f>IF(Corrélations!E29="","",IF(Corrélations!E29=1,0.9999,IF(Corrélations!E29=-1,-0.9999,Corrélations!E29)))</f>
        <v/>
      </c>
      <c r="F29" t="str">
        <f>IF(Corrélations!F29="","",IF(Corrélations!F29=1,0.9999,IF(Corrélations!F29=-1,-0.9999,Corrélations!F29)))</f>
        <v/>
      </c>
      <c r="G29" t="str">
        <f>IF(Corrélations!G29="","",IF(Corrélations!G29=1,0.9999,IF(Corrélations!G29=-1,-0.9999,Corrélations!G29)))</f>
        <v/>
      </c>
      <c r="H29" t="str">
        <f>IF(Corrélations!H29="","",IF(Corrélations!H29=1,0.9999,IF(Corrélations!H29=-1,-0.9999,Corrélations!H29)))</f>
        <v/>
      </c>
      <c r="I29" t="str">
        <f>IF(Corrélations!I29="","",IF(Corrélations!I29=1,0.9999,IF(Corrélations!I29=-1,-0.9999,Corrélations!I29)))</f>
        <v/>
      </c>
      <c r="J29" t="str">
        <f>IF(Corrélations!J29="","",IF(Corrélations!J29=1,0.9999,IF(Corrélations!J29=-1,-0.9999,Corrélations!J29)))</f>
        <v/>
      </c>
      <c r="K29" t="str">
        <f>IF(Corrélations!K29="","",IF(Corrélations!K29=1,0.9999,IF(Corrélations!K29=-1,-0.9999,Corrélations!K29)))</f>
        <v/>
      </c>
      <c r="L29" t="str">
        <f>IF(Corrélations!L29="","",IF(Corrélations!L29=1,0.9999,IF(Corrélations!L29=-1,-0.9999,Corrélations!L29)))</f>
        <v/>
      </c>
      <c r="M29" t="str">
        <f>IF(Corrélations!M29="","",IF(Corrélations!M29=1,0.9999,IF(Corrélations!M29=-1,-0.9999,Corrélations!M29)))</f>
        <v/>
      </c>
      <c r="N29" t="str">
        <f>IF(Corrélations!N29="","",IF(Corrélations!N29=1,0.9999,IF(Corrélations!N29=-1,-0.9999,Corrélations!N29)))</f>
        <v/>
      </c>
      <c r="O29" t="str">
        <f>IF(Corrélations!O29="","",IF(Corrélations!O29=1,0.9999,IF(Corrélations!O29=-1,-0.9999,Corrélations!O29)))</f>
        <v/>
      </c>
      <c r="P29" t="str">
        <f>IF(Corrélations!P29="","",IF(Corrélations!P29=1,0.9999,IF(Corrélations!P29=-1,-0.9999,Corrélations!P29)))</f>
        <v/>
      </c>
      <c r="Q29" t="str">
        <f>IF(Corrélations!Q29="","",IF(Corrélations!Q29=1,0.9999,IF(Corrélations!Q29=-1,-0.9999,Corrélations!Q29)))</f>
        <v/>
      </c>
      <c r="R29" t="str">
        <f>IF(Corrélations!R29="","",IF(Corrélations!R29=1,0.9999,IF(Corrélations!R29=-1,-0.9999,Corrélations!R29)))</f>
        <v/>
      </c>
      <c r="S29" t="str">
        <f>IF(Corrélations!S29="","",IF(Corrélations!S29=1,0.9999,IF(Corrélations!S29=-1,-0.9999,Corrélations!S29)))</f>
        <v/>
      </c>
      <c r="T29" t="str">
        <f>IF(Corrélations!T29="","",IF(Corrélations!T29=1,0.9999,IF(Corrélations!T29=-1,-0.9999,Corrélations!T29)))</f>
        <v/>
      </c>
      <c r="U29" t="str">
        <f>IF(Corrélations!U29="","",IF(Corrélations!U29=1,0.9999,IF(Corrélations!U29=-1,-0.9999,Corrélations!U29)))</f>
        <v/>
      </c>
      <c r="V29" t="str">
        <f>IF(Corrélations!V29="","",IF(Corrélations!V29=1,0.9999,IF(Corrélations!V29=-1,-0.9999,Corrélations!V29)))</f>
        <v/>
      </c>
      <c r="W29" t="str">
        <f>IF(Corrélations!W29="","",IF(Corrélations!W29=1,0.9999,IF(Corrélations!W29=-1,-0.9999,Corrélations!W29)))</f>
        <v/>
      </c>
      <c r="X29" t="str">
        <f>IF(Corrélations!X29="","",IF(Corrélations!X29=1,0.9999,IF(Corrélations!X29=-1,-0.9999,Corrélations!X29)))</f>
        <v/>
      </c>
      <c r="Y29" t="str">
        <f>IF(Corrélations!Y29="","",IF(Corrélations!Y29=1,0.9999,IF(Corrélations!Y29=-1,-0.9999,Corrélations!Y29)))</f>
        <v/>
      </c>
      <c r="Z29">
        <f>IF(Corrélations!Z29="","",IF(Corrélations!Z29=1,0.9999,IF(Corrélations!Z29=-1,-0.9999,Corrélations!Z29)))</f>
        <v>0.99990000000000001</v>
      </c>
      <c r="AA29" t="str">
        <f>IF(Corrélations!AA29="","",IF(Corrélations!AA29=1,0.9999,IF(Corrélations!AA29=-1,-0.9999,Corrélations!AA29)))</f>
        <v/>
      </c>
      <c r="AB29" t="str">
        <f>IF(Corrélations!AB29="","",IF(Corrélations!AB29=1,0.9999,IF(Corrélations!AB29=-1,-0.9999,Corrélations!AB29)))</f>
        <v/>
      </c>
      <c r="AC29" t="str">
        <f>IF(Corrélations!AC29="","",IF(Corrélations!AC29=1,0.9999,IF(Corrélations!AC29=-1,-0.9999,Corrélations!AC29)))</f>
        <v/>
      </c>
      <c r="AD29" t="str">
        <f>IF(Corrélations!AD29="","",IF(Corrélations!AD29=1,0.9999,IF(Corrélations!AD29=-1,-0.9999,Corrélations!AD29)))</f>
        <v/>
      </c>
      <c r="AE29" t="str">
        <f>IF(Corrélations!AE29="","",IF(Corrélations!AE29=1,0.9999,IF(Corrélations!AE29=-1,-0.9999,Corrélations!AE29)))</f>
        <v/>
      </c>
      <c r="AF29" t="str">
        <f>IF(Corrélations!AF29="","",IF(Corrélations!AF29=1,0.9999,IF(Corrélations!AF29=-1,-0.9999,Corrélations!AF29)))</f>
        <v/>
      </c>
      <c r="AG29" t="str">
        <f>IF(Corrélations!AG29="","",IF(Corrélations!AG29=1,0.9999,IF(Corrélations!AG29=-1,-0.9999,Corrélations!AG29)))</f>
        <v/>
      </c>
      <c r="AH29" t="str">
        <f>IF(Corrélations!AH29="","",IF(Corrélations!AH29=1,0.9999,IF(Corrélations!AH29=-1,-0.9999,Corrélations!AH29)))</f>
        <v/>
      </c>
    </row>
    <row r="30" spans="3:34" x14ac:dyDescent="0.25">
      <c r="C30" t="str">
        <f>IF(Corrélations!C30="","",IF(Corrélations!C30=1,0.9999,IF(Corrélations!C30=-1,-0.9999,Corrélations!C30)))</f>
        <v>V24</v>
      </c>
      <c r="D30" t="str">
        <f>IF(Corrélations!D30="","",IF(Corrélations!D30=1,0.9999,IF(Corrélations!D30=-1,-0.9999,Corrélations!D30)))</f>
        <v/>
      </c>
      <c r="E30" t="str">
        <f>IF(Corrélations!E30="","",IF(Corrélations!E30=1,0.9999,IF(Corrélations!E30=-1,-0.9999,Corrélations!E30)))</f>
        <v/>
      </c>
      <c r="F30" t="str">
        <f>IF(Corrélations!F30="","",IF(Corrélations!F30=1,0.9999,IF(Corrélations!F30=-1,-0.9999,Corrélations!F30)))</f>
        <v/>
      </c>
      <c r="G30" t="str">
        <f>IF(Corrélations!G30="","",IF(Corrélations!G30=1,0.9999,IF(Corrélations!G30=-1,-0.9999,Corrélations!G30)))</f>
        <v/>
      </c>
      <c r="H30" t="str">
        <f>IF(Corrélations!H30="","",IF(Corrélations!H30=1,0.9999,IF(Corrélations!H30=-1,-0.9999,Corrélations!H30)))</f>
        <v/>
      </c>
      <c r="I30" t="str">
        <f>IF(Corrélations!I30="","",IF(Corrélations!I30=1,0.9999,IF(Corrélations!I30=-1,-0.9999,Corrélations!I30)))</f>
        <v/>
      </c>
      <c r="J30" t="str">
        <f>IF(Corrélations!J30="","",IF(Corrélations!J30=1,0.9999,IF(Corrélations!J30=-1,-0.9999,Corrélations!J30)))</f>
        <v/>
      </c>
      <c r="K30" t="str">
        <f>IF(Corrélations!K30="","",IF(Corrélations!K30=1,0.9999,IF(Corrélations!K30=-1,-0.9999,Corrélations!K30)))</f>
        <v/>
      </c>
      <c r="L30" t="str">
        <f>IF(Corrélations!L30="","",IF(Corrélations!L30=1,0.9999,IF(Corrélations!L30=-1,-0.9999,Corrélations!L30)))</f>
        <v/>
      </c>
      <c r="M30" t="str">
        <f>IF(Corrélations!M30="","",IF(Corrélations!M30=1,0.9999,IF(Corrélations!M30=-1,-0.9999,Corrélations!M30)))</f>
        <v/>
      </c>
      <c r="N30" t="str">
        <f>IF(Corrélations!N30="","",IF(Corrélations!N30=1,0.9999,IF(Corrélations!N30=-1,-0.9999,Corrélations!N30)))</f>
        <v/>
      </c>
      <c r="O30" t="str">
        <f>IF(Corrélations!O30="","",IF(Corrélations!O30=1,0.9999,IF(Corrélations!O30=-1,-0.9999,Corrélations!O30)))</f>
        <v/>
      </c>
      <c r="P30" t="str">
        <f>IF(Corrélations!P30="","",IF(Corrélations!P30=1,0.9999,IF(Corrélations!P30=-1,-0.9999,Corrélations!P30)))</f>
        <v/>
      </c>
      <c r="Q30" t="str">
        <f>IF(Corrélations!Q30="","",IF(Corrélations!Q30=1,0.9999,IF(Corrélations!Q30=-1,-0.9999,Corrélations!Q30)))</f>
        <v/>
      </c>
      <c r="R30" t="str">
        <f>IF(Corrélations!R30="","",IF(Corrélations!R30=1,0.9999,IF(Corrélations!R30=-1,-0.9999,Corrélations!R30)))</f>
        <v/>
      </c>
      <c r="S30" t="str">
        <f>IF(Corrélations!S30="","",IF(Corrélations!S30=1,0.9999,IF(Corrélations!S30=-1,-0.9999,Corrélations!S30)))</f>
        <v/>
      </c>
      <c r="T30" t="str">
        <f>IF(Corrélations!T30="","",IF(Corrélations!T30=1,0.9999,IF(Corrélations!T30=-1,-0.9999,Corrélations!T30)))</f>
        <v/>
      </c>
      <c r="U30" t="str">
        <f>IF(Corrélations!U30="","",IF(Corrélations!U30=1,0.9999,IF(Corrélations!U30=-1,-0.9999,Corrélations!U30)))</f>
        <v/>
      </c>
      <c r="V30" t="str">
        <f>IF(Corrélations!V30="","",IF(Corrélations!V30=1,0.9999,IF(Corrélations!V30=-1,-0.9999,Corrélations!V30)))</f>
        <v/>
      </c>
      <c r="W30" t="str">
        <f>IF(Corrélations!W30="","",IF(Corrélations!W30=1,0.9999,IF(Corrélations!W30=-1,-0.9999,Corrélations!W30)))</f>
        <v/>
      </c>
      <c r="X30" t="str">
        <f>IF(Corrélations!X30="","",IF(Corrélations!X30=1,0.9999,IF(Corrélations!X30=-1,-0.9999,Corrélations!X30)))</f>
        <v/>
      </c>
      <c r="Y30" t="str">
        <f>IF(Corrélations!Y30="","",IF(Corrélations!Y30=1,0.9999,IF(Corrélations!Y30=-1,-0.9999,Corrélations!Y30)))</f>
        <v/>
      </c>
      <c r="Z30" t="str">
        <f>IF(Corrélations!Z30="","",IF(Corrélations!Z30=1,0.9999,IF(Corrélations!Z30=-1,-0.9999,Corrélations!Z30)))</f>
        <v/>
      </c>
      <c r="AA30">
        <f>IF(Corrélations!AA30="","",IF(Corrélations!AA30=1,0.9999,IF(Corrélations!AA30=-1,-0.9999,Corrélations!AA30)))</f>
        <v>0.99990000000000001</v>
      </c>
      <c r="AB30" t="str">
        <f>IF(Corrélations!AB30="","",IF(Corrélations!AB30=1,0.9999,IF(Corrélations!AB30=-1,-0.9999,Corrélations!AB30)))</f>
        <v/>
      </c>
      <c r="AC30" t="str">
        <f>IF(Corrélations!AC30="","",IF(Corrélations!AC30=1,0.9999,IF(Corrélations!AC30=-1,-0.9999,Corrélations!AC30)))</f>
        <v/>
      </c>
      <c r="AD30" t="str">
        <f>IF(Corrélations!AD30="","",IF(Corrélations!AD30=1,0.9999,IF(Corrélations!AD30=-1,-0.9999,Corrélations!AD30)))</f>
        <v/>
      </c>
      <c r="AE30" t="str">
        <f>IF(Corrélations!AE30="","",IF(Corrélations!AE30=1,0.9999,IF(Corrélations!AE30=-1,-0.9999,Corrélations!AE30)))</f>
        <v/>
      </c>
      <c r="AF30" t="str">
        <f>IF(Corrélations!AF30="","",IF(Corrélations!AF30=1,0.9999,IF(Corrélations!AF30=-1,-0.9999,Corrélations!AF30)))</f>
        <v/>
      </c>
      <c r="AG30" t="str">
        <f>IF(Corrélations!AG30="","",IF(Corrélations!AG30=1,0.9999,IF(Corrélations!AG30=-1,-0.9999,Corrélations!AG30)))</f>
        <v/>
      </c>
      <c r="AH30" t="str">
        <f>IF(Corrélations!AH30="","",IF(Corrélations!AH30=1,0.9999,IF(Corrélations!AH30=-1,-0.9999,Corrélations!AH30)))</f>
        <v/>
      </c>
    </row>
    <row r="31" spans="3:34" x14ac:dyDescent="0.25">
      <c r="C31" t="str">
        <f>IF(Corrélations!C31="","",IF(Corrélations!C31=1,0.9999,IF(Corrélations!C31=-1,-0.9999,Corrélations!C31)))</f>
        <v>V25</v>
      </c>
      <c r="D31" t="str">
        <f>IF(Corrélations!D31="","",IF(Corrélations!D31=1,0.9999,IF(Corrélations!D31=-1,-0.9999,Corrélations!D31)))</f>
        <v/>
      </c>
      <c r="E31" t="str">
        <f>IF(Corrélations!E31="","",IF(Corrélations!E31=1,0.9999,IF(Corrélations!E31=-1,-0.9999,Corrélations!E31)))</f>
        <v/>
      </c>
      <c r="F31" t="str">
        <f>IF(Corrélations!F31="","",IF(Corrélations!F31=1,0.9999,IF(Corrélations!F31=-1,-0.9999,Corrélations!F31)))</f>
        <v/>
      </c>
      <c r="G31" t="str">
        <f>IF(Corrélations!G31="","",IF(Corrélations!G31=1,0.9999,IF(Corrélations!G31=-1,-0.9999,Corrélations!G31)))</f>
        <v/>
      </c>
      <c r="H31" t="str">
        <f>IF(Corrélations!H31="","",IF(Corrélations!H31=1,0.9999,IF(Corrélations!H31=-1,-0.9999,Corrélations!H31)))</f>
        <v/>
      </c>
      <c r="I31" t="str">
        <f>IF(Corrélations!I31="","",IF(Corrélations!I31=1,0.9999,IF(Corrélations!I31=-1,-0.9999,Corrélations!I31)))</f>
        <v/>
      </c>
      <c r="J31" t="str">
        <f>IF(Corrélations!J31="","",IF(Corrélations!J31=1,0.9999,IF(Corrélations!J31=-1,-0.9999,Corrélations!J31)))</f>
        <v/>
      </c>
      <c r="K31" t="str">
        <f>IF(Corrélations!K31="","",IF(Corrélations!K31=1,0.9999,IF(Corrélations!K31=-1,-0.9999,Corrélations!K31)))</f>
        <v/>
      </c>
      <c r="L31" t="str">
        <f>IF(Corrélations!L31="","",IF(Corrélations!L31=1,0.9999,IF(Corrélations!L31=-1,-0.9999,Corrélations!L31)))</f>
        <v/>
      </c>
      <c r="M31" t="str">
        <f>IF(Corrélations!M31="","",IF(Corrélations!M31=1,0.9999,IF(Corrélations!M31=-1,-0.9999,Corrélations!M31)))</f>
        <v/>
      </c>
      <c r="N31" t="str">
        <f>IF(Corrélations!N31="","",IF(Corrélations!N31=1,0.9999,IF(Corrélations!N31=-1,-0.9999,Corrélations!N31)))</f>
        <v/>
      </c>
      <c r="O31" t="str">
        <f>IF(Corrélations!O31="","",IF(Corrélations!O31=1,0.9999,IF(Corrélations!O31=-1,-0.9999,Corrélations!O31)))</f>
        <v/>
      </c>
      <c r="P31" t="str">
        <f>IF(Corrélations!P31="","",IF(Corrélations!P31=1,0.9999,IF(Corrélations!P31=-1,-0.9999,Corrélations!P31)))</f>
        <v/>
      </c>
      <c r="Q31" t="str">
        <f>IF(Corrélations!Q31="","",IF(Corrélations!Q31=1,0.9999,IF(Corrélations!Q31=-1,-0.9999,Corrélations!Q31)))</f>
        <v/>
      </c>
      <c r="R31" t="str">
        <f>IF(Corrélations!R31="","",IF(Corrélations!R31=1,0.9999,IF(Corrélations!R31=-1,-0.9999,Corrélations!R31)))</f>
        <v/>
      </c>
      <c r="S31" t="str">
        <f>IF(Corrélations!S31="","",IF(Corrélations!S31=1,0.9999,IF(Corrélations!S31=-1,-0.9999,Corrélations!S31)))</f>
        <v/>
      </c>
      <c r="T31" t="str">
        <f>IF(Corrélations!T31="","",IF(Corrélations!T31=1,0.9999,IF(Corrélations!T31=-1,-0.9999,Corrélations!T31)))</f>
        <v/>
      </c>
      <c r="U31" t="str">
        <f>IF(Corrélations!U31="","",IF(Corrélations!U31=1,0.9999,IF(Corrélations!U31=-1,-0.9999,Corrélations!U31)))</f>
        <v/>
      </c>
      <c r="V31" t="str">
        <f>IF(Corrélations!V31="","",IF(Corrélations!V31=1,0.9999,IF(Corrélations!V31=-1,-0.9999,Corrélations!V31)))</f>
        <v/>
      </c>
      <c r="W31" t="str">
        <f>IF(Corrélations!W31="","",IF(Corrélations!W31=1,0.9999,IF(Corrélations!W31=-1,-0.9999,Corrélations!W31)))</f>
        <v/>
      </c>
      <c r="X31" t="str">
        <f>IF(Corrélations!X31="","",IF(Corrélations!X31=1,0.9999,IF(Corrélations!X31=-1,-0.9999,Corrélations!X31)))</f>
        <v/>
      </c>
      <c r="Y31" t="str">
        <f>IF(Corrélations!Y31="","",IF(Corrélations!Y31=1,0.9999,IF(Corrélations!Y31=-1,-0.9999,Corrélations!Y31)))</f>
        <v/>
      </c>
      <c r="Z31" t="str">
        <f>IF(Corrélations!Z31="","",IF(Corrélations!Z31=1,0.9999,IF(Corrélations!Z31=-1,-0.9999,Corrélations!Z31)))</f>
        <v/>
      </c>
      <c r="AA31" t="str">
        <f>IF(Corrélations!AA31="","",IF(Corrélations!AA31=1,0.9999,IF(Corrélations!AA31=-1,-0.9999,Corrélations!AA31)))</f>
        <v/>
      </c>
      <c r="AB31">
        <f>IF(Corrélations!AB31="","",IF(Corrélations!AB31=1,0.9999,IF(Corrélations!AB31=-1,-0.9999,Corrélations!AB31)))</f>
        <v>0.99990000000000001</v>
      </c>
      <c r="AC31" t="str">
        <f>IF(Corrélations!AC31="","",IF(Corrélations!AC31=1,0.9999,IF(Corrélations!AC31=-1,-0.9999,Corrélations!AC31)))</f>
        <v/>
      </c>
      <c r="AD31" t="str">
        <f>IF(Corrélations!AD31="","",IF(Corrélations!AD31=1,0.9999,IF(Corrélations!AD31=-1,-0.9999,Corrélations!AD31)))</f>
        <v/>
      </c>
      <c r="AE31" t="str">
        <f>IF(Corrélations!AE31="","",IF(Corrélations!AE31=1,0.9999,IF(Corrélations!AE31=-1,-0.9999,Corrélations!AE31)))</f>
        <v/>
      </c>
      <c r="AF31" t="str">
        <f>IF(Corrélations!AF31="","",IF(Corrélations!AF31=1,0.9999,IF(Corrélations!AF31=-1,-0.9999,Corrélations!AF31)))</f>
        <v/>
      </c>
      <c r="AG31" t="str">
        <f>IF(Corrélations!AG31="","",IF(Corrélations!AG31=1,0.9999,IF(Corrélations!AG31=-1,-0.9999,Corrélations!AG31)))</f>
        <v/>
      </c>
      <c r="AH31" t="str">
        <f>IF(Corrélations!AH31="","",IF(Corrélations!AH31=1,0.9999,IF(Corrélations!AH31=-1,-0.9999,Corrélations!AH31)))</f>
        <v/>
      </c>
    </row>
    <row r="32" spans="3:34" x14ac:dyDescent="0.25">
      <c r="C32" t="str">
        <f>IF(Corrélations!C32="","",IF(Corrélations!C32=1,0.9999,IF(Corrélations!C32=-1,-0.9999,Corrélations!C32)))</f>
        <v>V26</v>
      </c>
      <c r="D32" t="str">
        <f>IF(Corrélations!D32="","",IF(Corrélations!D32=1,0.9999,IF(Corrélations!D32=-1,-0.9999,Corrélations!D32)))</f>
        <v/>
      </c>
      <c r="E32" t="str">
        <f>IF(Corrélations!E32="","",IF(Corrélations!E32=1,0.9999,IF(Corrélations!E32=-1,-0.9999,Corrélations!E32)))</f>
        <v/>
      </c>
      <c r="F32" t="str">
        <f>IF(Corrélations!F32="","",IF(Corrélations!F32=1,0.9999,IF(Corrélations!F32=-1,-0.9999,Corrélations!F32)))</f>
        <v/>
      </c>
      <c r="G32" t="str">
        <f>IF(Corrélations!G32="","",IF(Corrélations!G32=1,0.9999,IF(Corrélations!G32=-1,-0.9999,Corrélations!G32)))</f>
        <v/>
      </c>
      <c r="H32" t="str">
        <f>IF(Corrélations!H32="","",IF(Corrélations!H32=1,0.9999,IF(Corrélations!H32=-1,-0.9999,Corrélations!H32)))</f>
        <v/>
      </c>
      <c r="I32" t="str">
        <f>IF(Corrélations!I32="","",IF(Corrélations!I32=1,0.9999,IF(Corrélations!I32=-1,-0.9999,Corrélations!I32)))</f>
        <v/>
      </c>
      <c r="J32" t="str">
        <f>IF(Corrélations!J32="","",IF(Corrélations!J32=1,0.9999,IF(Corrélations!J32=-1,-0.9999,Corrélations!J32)))</f>
        <v/>
      </c>
      <c r="K32" t="str">
        <f>IF(Corrélations!K32="","",IF(Corrélations!K32=1,0.9999,IF(Corrélations!K32=-1,-0.9999,Corrélations!K32)))</f>
        <v/>
      </c>
      <c r="L32" t="str">
        <f>IF(Corrélations!L32="","",IF(Corrélations!L32=1,0.9999,IF(Corrélations!L32=-1,-0.9999,Corrélations!L32)))</f>
        <v/>
      </c>
      <c r="M32" t="str">
        <f>IF(Corrélations!M32="","",IF(Corrélations!M32=1,0.9999,IF(Corrélations!M32=-1,-0.9999,Corrélations!M32)))</f>
        <v/>
      </c>
      <c r="N32" t="str">
        <f>IF(Corrélations!N32="","",IF(Corrélations!N32=1,0.9999,IF(Corrélations!N32=-1,-0.9999,Corrélations!N32)))</f>
        <v/>
      </c>
      <c r="O32" t="str">
        <f>IF(Corrélations!O32="","",IF(Corrélations!O32=1,0.9999,IF(Corrélations!O32=-1,-0.9999,Corrélations!O32)))</f>
        <v/>
      </c>
      <c r="P32" t="str">
        <f>IF(Corrélations!P32="","",IF(Corrélations!P32=1,0.9999,IF(Corrélations!P32=-1,-0.9999,Corrélations!P32)))</f>
        <v/>
      </c>
      <c r="Q32" t="str">
        <f>IF(Corrélations!Q32="","",IF(Corrélations!Q32=1,0.9999,IF(Corrélations!Q32=-1,-0.9999,Corrélations!Q32)))</f>
        <v/>
      </c>
      <c r="R32" t="str">
        <f>IF(Corrélations!R32="","",IF(Corrélations!R32=1,0.9999,IF(Corrélations!R32=-1,-0.9999,Corrélations!R32)))</f>
        <v/>
      </c>
      <c r="S32" t="str">
        <f>IF(Corrélations!S32="","",IF(Corrélations!S32=1,0.9999,IF(Corrélations!S32=-1,-0.9999,Corrélations!S32)))</f>
        <v/>
      </c>
      <c r="T32" t="str">
        <f>IF(Corrélations!T32="","",IF(Corrélations!T32=1,0.9999,IF(Corrélations!T32=-1,-0.9999,Corrélations!T32)))</f>
        <v/>
      </c>
      <c r="U32" t="str">
        <f>IF(Corrélations!U32="","",IF(Corrélations!U32=1,0.9999,IF(Corrélations!U32=-1,-0.9999,Corrélations!U32)))</f>
        <v/>
      </c>
      <c r="V32" t="str">
        <f>IF(Corrélations!V32="","",IF(Corrélations!V32=1,0.9999,IF(Corrélations!V32=-1,-0.9999,Corrélations!V32)))</f>
        <v/>
      </c>
      <c r="W32" t="str">
        <f>IF(Corrélations!W32="","",IF(Corrélations!W32=1,0.9999,IF(Corrélations!W32=-1,-0.9999,Corrélations!W32)))</f>
        <v/>
      </c>
      <c r="X32" t="str">
        <f>IF(Corrélations!X32="","",IF(Corrélations!X32=1,0.9999,IF(Corrélations!X32=-1,-0.9999,Corrélations!X32)))</f>
        <v/>
      </c>
      <c r="Y32" t="str">
        <f>IF(Corrélations!Y32="","",IF(Corrélations!Y32=1,0.9999,IF(Corrélations!Y32=-1,-0.9999,Corrélations!Y32)))</f>
        <v/>
      </c>
      <c r="Z32" t="str">
        <f>IF(Corrélations!Z32="","",IF(Corrélations!Z32=1,0.9999,IF(Corrélations!Z32=-1,-0.9999,Corrélations!Z32)))</f>
        <v/>
      </c>
      <c r="AA32" t="str">
        <f>IF(Corrélations!AA32="","",IF(Corrélations!AA32=1,0.9999,IF(Corrélations!AA32=-1,-0.9999,Corrélations!AA32)))</f>
        <v/>
      </c>
      <c r="AB32" t="str">
        <f>IF(Corrélations!AB32="","",IF(Corrélations!AB32=1,0.9999,IF(Corrélations!AB32=-1,-0.9999,Corrélations!AB32)))</f>
        <v/>
      </c>
      <c r="AC32">
        <f>IF(Corrélations!AC32="","",IF(Corrélations!AC32=1,0.9999,IF(Corrélations!AC32=-1,-0.9999,Corrélations!AC32)))</f>
        <v>0.99990000000000001</v>
      </c>
      <c r="AD32" t="str">
        <f>IF(Corrélations!AD32="","",IF(Corrélations!AD32=1,0.9999,IF(Corrélations!AD32=-1,-0.9999,Corrélations!AD32)))</f>
        <v/>
      </c>
      <c r="AE32" t="str">
        <f>IF(Corrélations!AE32="","",IF(Corrélations!AE32=1,0.9999,IF(Corrélations!AE32=-1,-0.9999,Corrélations!AE32)))</f>
        <v/>
      </c>
      <c r="AF32" t="str">
        <f>IF(Corrélations!AF32="","",IF(Corrélations!AF32=1,0.9999,IF(Corrélations!AF32=-1,-0.9999,Corrélations!AF32)))</f>
        <v/>
      </c>
      <c r="AG32" t="str">
        <f>IF(Corrélations!AG32="","",IF(Corrélations!AG32=1,0.9999,IF(Corrélations!AG32=-1,-0.9999,Corrélations!AG32)))</f>
        <v/>
      </c>
      <c r="AH32" t="str">
        <f>IF(Corrélations!AH32="","",IF(Corrélations!AH32=1,0.9999,IF(Corrélations!AH32=-1,-0.9999,Corrélations!AH32)))</f>
        <v/>
      </c>
    </row>
    <row r="33" spans="3:34" x14ac:dyDescent="0.25">
      <c r="C33" t="str">
        <f>IF(Corrélations!C33="","",IF(Corrélations!C33=1,0.9999,IF(Corrélations!C33=-1,-0.9999,Corrélations!C33)))</f>
        <v>V27</v>
      </c>
      <c r="D33" t="str">
        <f>IF(Corrélations!D33="","",IF(Corrélations!D33=1,0.9999,IF(Corrélations!D33=-1,-0.9999,Corrélations!D33)))</f>
        <v/>
      </c>
      <c r="E33" t="str">
        <f>IF(Corrélations!E33="","",IF(Corrélations!E33=1,0.9999,IF(Corrélations!E33=-1,-0.9999,Corrélations!E33)))</f>
        <v/>
      </c>
      <c r="F33" t="str">
        <f>IF(Corrélations!F33="","",IF(Corrélations!F33=1,0.9999,IF(Corrélations!F33=-1,-0.9999,Corrélations!F33)))</f>
        <v/>
      </c>
      <c r="G33" t="str">
        <f>IF(Corrélations!G33="","",IF(Corrélations!G33=1,0.9999,IF(Corrélations!G33=-1,-0.9999,Corrélations!G33)))</f>
        <v/>
      </c>
      <c r="H33" t="str">
        <f>IF(Corrélations!H33="","",IF(Corrélations!H33=1,0.9999,IF(Corrélations!H33=-1,-0.9999,Corrélations!H33)))</f>
        <v/>
      </c>
      <c r="I33" t="str">
        <f>IF(Corrélations!I33="","",IF(Corrélations!I33=1,0.9999,IF(Corrélations!I33=-1,-0.9999,Corrélations!I33)))</f>
        <v/>
      </c>
      <c r="J33" t="str">
        <f>IF(Corrélations!J33="","",IF(Corrélations!J33=1,0.9999,IF(Corrélations!J33=-1,-0.9999,Corrélations!J33)))</f>
        <v/>
      </c>
      <c r="K33" t="str">
        <f>IF(Corrélations!K33="","",IF(Corrélations!K33=1,0.9999,IF(Corrélations!K33=-1,-0.9999,Corrélations!K33)))</f>
        <v/>
      </c>
      <c r="L33" t="str">
        <f>IF(Corrélations!L33="","",IF(Corrélations!L33=1,0.9999,IF(Corrélations!L33=-1,-0.9999,Corrélations!L33)))</f>
        <v/>
      </c>
      <c r="M33" t="str">
        <f>IF(Corrélations!M33="","",IF(Corrélations!M33=1,0.9999,IF(Corrélations!M33=-1,-0.9999,Corrélations!M33)))</f>
        <v/>
      </c>
      <c r="N33" t="str">
        <f>IF(Corrélations!N33="","",IF(Corrélations!N33=1,0.9999,IF(Corrélations!N33=-1,-0.9999,Corrélations!N33)))</f>
        <v/>
      </c>
      <c r="O33" t="str">
        <f>IF(Corrélations!O33="","",IF(Corrélations!O33=1,0.9999,IF(Corrélations!O33=-1,-0.9999,Corrélations!O33)))</f>
        <v/>
      </c>
      <c r="P33" t="str">
        <f>IF(Corrélations!P33="","",IF(Corrélations!P33=1,0.9999,IF(Corrélations!P33=-1,-0.9999,Corrélations!P33)))</f>
        <v/>
      </c>
      <c r="Q33" t="str">
        <f>IF(Corrélations!Q33="","",IF(Corrélations!Q33=1,0.9999,IF(Corrélations!Q33=-1,-0.9999,Corrélations!Q33)))</f>
        <v/>
      </c>
      <c r="R33" t="str">
        <f>IF(Corrélations!R33="","",IF(Corrélations!R33=1,0.9999,IF(Corrélations!R33=-1,-0.9999,Corrélations!R33)))</f>
        <v/>
      </c>
      <c r="S33" t="str">
        <f>IF(Corrélations!S33="","",IF(Corrélations!S33=1,0.9999,IF(Corrélations!S33=-1,-0.9999,Corrélations!S33)))</f>
        <v/>
      </c>
      <c r="T33" t="str">
        <f>IF(Corrélations!T33="","",IF(Corrélations!T33=1,0.9999,IF(Corrélations!T33=-1,-0.9999,Corrélations!T33)))</f>
        <v/>
      </c>
      <c r="U33" t="str">
        <f>IF(Corrélations!U33="","",IF(Corrélations!U33=1,0.9999,IF(Corrélations!U33=-1,-0.9999,Corrélations!U33)))</f>
        <v/>
      </c>
      <c r="V33" t="str">
        <f>IF(Corrélations!V33="","",IF(Corrélations!V33=1,0.9999,IF(Corrélations!V33=-1,-0.9999,Corrélations!V33)))</f>
        <v/>
      </c>
      <c r="W33" t="str">
        <f>IF(Corrélations!W33="","",IF(Corrélations!W33=1,0.9999,IF(Corrélations!W33=-1,-0.9999,Corrélations!W33)))</f>
        <v/>
      </c>
      <c r="X33" t="str">
        <f>IF(Corrélations!X33="","",IF(Corrélations!X33=1,0.9999,IF(Corrélations!X33=-1,-0.9999,Corrélations!X33)))</f>
        <v/>
      </c>
      <c r="Y33" t="str">
        <f>IF(Corrélations!Y33="","",IF(Corrélations!Y33=1,0.9999,IF(Corrélations!Y33=-1,-0.9999,Corrélations!Y33)))</f>
        <v/>
      </c>
      <c r="Z33" t="str">
        <f>IF(Corrélations!Z33="","",IF(Corrélations!Z33=1,0.9999,IF(Corrélations!Z33=-1,-0.9999,Corrélations!Z33)))</f>
        <v/>
      </c>
      <c r="AA33" t="str">
        <f>IF(Corrélations!AA33="","",IF(Corrélations!AA33=1,0.9999,IF(Corrélations!AA33=-1,-0.9999,Corrélations!AA33)))</f>
        <v/>
      </c>
      <c r="AB33" t="str">
        <f>IF(Corrélations!AB33="","",IF(Corrélations!AB33=1,0.9999,IF(Corrélations!AB33=-1,-0.9999,Corrélations!AB33)))</f>
        <v/>
      </c>
      <c r="AC33" t="str">
        <f>IF(Corrélations!AC33="","",IF(Corrélations!AC33=1,0.9999,IF(Corrélations!AC33=-1,-0.9999,Corrélations!AC33)))</f>
        <v/>
      </c>
      <c r="AD33">
        <f>IF(Corrélations!AD33="","",IF(Corrélations!AD33=1,0.9999,IF(Corrélations!AD33=-1,-0.9999,Corrélations!AD33)))</f>
        <v>0.99990000000000001</v>
      </c>
      <c r="AE33" t="str">
        <f>IF(Corrélations!AE33="","",IF(Corrélations!AE33=1,0.9999,IF(Corrélations!AE33=-1,-0.9999,Corrélations!AE33)))</f>
        <v/>
      </c>
      <c r="AF33" t="str">
        <f>IF(Corrélations!AF33="","",IF(Corrélations!AF33=1,0.9999,IF(Corrélations!AF33=-1,-0.9999,Corrélations!AF33)))</f>
        <v/>
      </c>
      <c r="AG33" t="str">
        <f>IF(Corrélations!AG33="","",IF(Corrélations!AG33=1,0.9999,IF(Corrélations!AG33=-1,-0.9999,Corrélations!AG33)))</f>
        <v/>
      </c>
      <c r="AH33" t="str">
        <f>IF(Corrélations!AH33="","",IF(Corrélations!AH33=1,0.9999,IF(Corrélations!AH33=-1,-0.9999,Corrélations!AH33)))</f>
        <v/>
      </c>
    </row>
    <row r="34" spans="3:34" x14ac:dyDescent="0.25">
      <c r="C34" t="str">
        <f>IF(Corrélations!C34="","",IF(Corrélations!C34=1,0.9999,IF(Corrélations!C34=-1,-0.9999,Corrélations!C34)))</f>
        <v>V28</v>
      </c>
      <c r="D34" t="str">
        <f>IF(Corrélations!D34="","",IF(Corrélations!D34=1,0.9999,IF(Corrélations!D34=-1,-0.9999,Corrélations!D34)))</f>
        <v/>
      </c>
      <c r="E34" t="str">
        <f>IF(Corrélations!E34="","",IF(Corrélations!E34=1,0.9999,IF(Corrélations!E34=-1,-0.9999,Corrélations!E34)))</f>
        <v/>
      </c>
      <c r="F34" t="str">
        <f>IF(Corrélations!F34="","",IF(Corrélations!F34=1,0.9999,IF(Corrélations!F34=-1,-0.9999,Corrélations!F34)))</f>
        <v/>
      </c>
      <c r="G34" t="str">
        <f>IF(Corrélations!G34="","",IF(Corrélations!G34=1,0.9999,IF(Corrélations!G34=-1,-0.9999,Corrélations!G34)))</f>
        <v/>
      </c>
      <c r="H34" t="str">
        <f>IF(Corrélations!H34="","",IF(Corrélations!H34=1,0.9999,IF(Corrélations!H34=-1,-0.9999,Corrélations!H34)))</f>
        <v/>
      </c>
      <c r="I34" t="str">
        <f>IF(Corrélations!I34="","",IF(Corrélations!I34=1,0.9999,IF(Corrélations!I34=-1,-0.9999,Corrélations!I34)))</f>
        <v/>
      </c>
      <c r="J34" t="str">
        <f>IF(Corrélations!J34="","",IF(Corrélations!J34=1,0.9999,IF(Corrélations!J34=-1,-0.9999,Corrélations!J34)))</f>
        <v/>
      </c>
      <c r="K34" t="str">
        <f>IF(Corrélations!K34="","",IF(Corrélations!K34=1,0.9999,IF(Corrélations!K34=-1,-0.9999,Corrélations!K34)))</f>
        <v/>
      </c>
      <c r="L34" t="str">
        <f>IF(Corrélations!L34="","",IF(Corrélations!L34=1,0.9999,IF(Corrélations!L34=-1,-0.9999,Corrélations!L34)))</f>
        <v/>
      </c>
      <c r="M34" t="str">
        <f>IF(Corrélations!M34="","",IF(Corrélations!M34=1,0.9999,IF(Corrélations!M34=-1,-0.9999,Corrélations!M34)))</f>
        <v/>
      </c>
      <c r="N34" t="str">
        <f>IF(Corrélations!N34="","",IF(Corrélations!N34=1,0.9999,IF(Corrélations!N34=-1,-0.9999,Corrélations!N34)))</f>
        <v/>
      </c>
      <c r="O34" t="str">
        <f>IF(Corrélations!O34="","",IF(Corrélations!O34=1,0.9999,IF(Corrélations!O34=-1,-0.9999,Corrélations!O34)))</f>
        <v/>
      </c>
      <c r="P34" t="str">
        <f>IF(Corrélations!P34="","",IF(Corrélations!P34=1,0.9999,IF(Corrélations!P34=-1,-0.9999,Corrélations!P34)))</f>
        <v/>
      </c>
      <c r="Q34" t="str">
        <f>IF(Corrélations!Q34="","",IF(Corrélations!Q34=1,0.9999,IF(Corrélations!Q34=-1,-0.9999,Corrélations!Q34)))</f>
        <v/>
      </c>
      <c r="R34" t="str">
        <f>IF(Corrélations!R34="","",IF(Corrélations!R34=1,0.9999,IF(Corrélations!R34=-1,-0.9999,Corrélations!R34)))</f>
        <v/>
      </c>
      <c r="S34" t="str">
        <f>IF(Corrélations!S34="","",IF(Corrélations!S34=1,0.9999,IF(Corrélations!S34=-1,-0.9999,Corrélations!S34)))</f>
        <v/>
      </c>
      <c r="T34" t="str">
        <f>IF(Corrélations!T34="","",IF(Corrélations!T34=1,0.9999,IF(Corrélations!T34=-1,-0.9999,Corrélations!T34)))</f>
        <v/>
      </c>
      <c r="U34" t="str">
        <f>IF(Corrélations!U34="","",IF(Corrélations!U34=1,0.9999,IF(Corrélations!U34=-1,-0.9999,Corrélations!U34)))</f>
        <v/>
      </c>
      <c r="V34" t="str">
        <f>IF(Corrélations!V34="","",IF(Corrélations!V34=1,0.9999,IF(Corrélations!V34=-1,-0.9999,Corrélations!V34)))</f>
        <v/>
      </c>
      <c r="W34" t="str">
        <f>IF(Corrélations!W34="","",IF(Corrélations!W34=1,0.9999,IF(Corrélations!W34=-1,-0.9999,Corrélations!W34)))</f>
        <v/>
      </c>
      <c r="X34" t="str">
        <f>IF(Corrélations!X34="","",IF(Corrélations!X34=1,0.9999,IF(Corrélations!X34=-1,-0.9999,Corrélations!X34)))</f>
        <v/>
      </c>
      <c r="Y34" t="str">
        <f>IF(Corrélations!Y34="","",IF(Corrélations!Y34=1,0.9999,IF(Corrélations!Y34=-1,-0.9999,Corrélations!Y34)))</f>
        <v/>
      </c>
      <c r="Z34" t="str">
        <f>IF(Corrélations!Z34="","",IF(Corrélations!Z34=1,0.9999,IF(Corrélations!Z34=-1,-0.9999,Corrélations!Z34)))</f>
        <v/>
      </c>
      <c r="AA34" t="str">
        <f>IF(Corrélations!AA34="","",IF(Corrélations!AA34=1,0.9999,IF(Corrélations!AA34=-1,-0.9999,Corrélations!AA34)))</f>
        <v/>
      </c>
      <c r="AB34" t="str">
        <f>IF(Corrélations!AB34="","",IF(Corrélations!AB34=1,0.9999,IF(Corrélations!AB34=-1,-0.9999,Corrélations!AB34)))</f>
        <v/>
      </c>
      <c r="AC34" t="str">
        <f>IF(Corrélations!AC34="","",IF(Corrélations!AC34=1,0.9999,IF(Corrélations!AC34=-1,-0.9999,Corrélations!AC34)))</f>
        <v/>
      </c>
      <c r="AD34" t="str">
        <f>IF(Corrélations!AD34="","",IF(Corrélations!AD34=1,0.9999,IF(Corrélations!AD34=-1,-0.9999,Corrélations!AD34)))</f>
        <v/>
      </c>
      <c r="AE34">
        <f>IF(Corrélations!AE34="","",IF(Corrélations!AE34=1,0.9999,IF(Corrélations!AE34=-1,-0.9999,Corrélations!AE34)))</f>
        <v>0.99990000000000001</v>
      </c>
      <c r="AF34" t="str">
        <f>IF(Corrélations!AF34="","",IF(Corrélations!AF34=1,0.9999,IF(Corrélations!AF34=-1,-0.9999,Corrélations!AF34)))</f>
        <v/>
      </c>
      <c r="AG34" t="str">
        <f>IF(Corrélations!AG34="","",IF(Corrélations!AG34=1,0.9999,IF(Corrélations!AG34=-1,-0.9999,Corrélations!AG34)))</f>
        <v/>
      </c>
      <c r="AH34" t="str">
        <f>IF(Corrélations!AH34="","",IF(Corrélations!AH34=1,0.9999,IF(Corrélations!AH34=-1,-0.9999,Corrélations!AH34)))</f>
        <v/>
      </c>
    </row>
    <row r="35" spans="3:34" x14ac:dyDescent="0.25">
      <c r="C35" t="str">
        <f>IF(Corrélations!C35="","",IF(Corrélations!C35=1,0.9999,IF(Corrélations!C35=-1,-0.9999,Corrélations!C35)))</f>
        <v>V29</v>
      </c>
      <c r="D35" t="str">
        <f>IF(Corrélations!D35="","",IF(Corrélations!D35=1,0.9999,IF(Corrélations!D35=-1,-0.9999,Corrélations!D35)))</f>
        <v/>
      </c>
      <c r="E35" t="str">
        <f>IF(Corrélations!E35="","",IF(Corrélations!E35=1,0.9999,IF(Corrélations!E35=-1,-0.9999,Corrélations!E35)))</f>
        <v/>
      </c>
      <c r="F35" t="str">
        <f>IF(Corrélations!F35="","",IF(Corrélations!F35=1,0.9999,IF(Corrélations!F35=-1,-0.9999,Corrélations!F35)))</f>
        <v/>
      </c>
      <c r="G35" t="str">
        <f>IF(Corrélations!G35="","",IF(Corrélations!G35=1,0.9999,IF(Corrélations!G35=-1,-0.9999,Corrélations!G35)))</f>
        <v/>
      </c>
      <c r="H35" t="str">
        <f>IF(Corrélations!H35="","",IF(Corrélations!H35=1,0.9999,IF(Corrélations!H35=-1,-0.9999,Corrélations!H35)))</f>
        <v/>
      </c>
      <c r="I35" t="str">
        <f>IF(Corrélations!I35="","",IF(Corrélations!I35=1,0.9999,IF(Corrélations!I35=-1,-0.9999,Corrélations!I35)))</f>
        <v/>
      </c>
      <c r="J35" t="str">
        <f>IF(Corrélations!J35="","",IF(Corrélations!J35=1,0.9999,IF(Corrélations!J35=-1,-0.9999,Corrélations!J35)))</f>
        <v/>
      </c>
      <c r="K35" t="str">
        <f>IF(Corrélations!K35="","",IF(Corrélations!K35=1,0.9999,IF(Corrélations!K35=-1,-0.9999,Corrélations!K35)))</f>
        <v/>
      </c>
      <c r="L35" t="str">
        <f>IF(Corrélations!L35="","",IF(Corrélations!L35=1,0.9999,IF(Corrélations!L35=-1,-0.9999,Corrélations!L35)))</f>
        <v/>
      </c>
      <c r="M35" t="str">
        <f>IF(Corrélations!M35="","",IF(Corrélations!M35=1,0.9999,IF(Corrélations!M35=-1,-0.9999,Corrélations!M35)))</f>
        <v/>
      </c>
      <c r="N35" t="str">
        <f>IF(Corrélations!N35="","",IF(Corrélations!N35=1,0.9999,IF(Corrélations!N35=-1,-0.9999,Corrélations!N35)))</f>
        <v/>
      </c>
      <c r="O35" t="str">
        <f>IF(Corrélations!O35="","",IF(Corrélations!O35=1,0.9999,IF(Corrélations!O35=-1,-0.9999,Corrélations!O35)))</f>
        <v/>
      </c>
      <c r="P35" t="str">
        <f>IF(Corrélations!P35="","",IF(Corrélations!P35=1,0.9999,IF(Corrélations!P35=-1,-0.9999,Corrélations!P35)))</f>
        <v/>
      </c>
      <c r="Q35" t="str">
        <f>IF(Corrélations!Q35="","",IF(Corrélations!Q35=1,0.9999,IF(Corrélations!Q35=-1,-0.9999,Corrélations!Q35)))</f>
        <v/>
      </c>
      <c r="R35" t="str">
        <f>IF(Corrélations!R35="","",IF(Corrélations!R35=1,0.9999,IF(Corrélations!R35=-1,-0.9999,Corrélations!R35)))</f>
        <v/>
      </c>
      <c r="S35" t="str">
        <f>IF(Corrélations!S35="","",IF(Corrélations!S35=1,0.9999,IF(Corrélations!S35=-1,-0.9999,Corrélations!S35)))</f>
        <v/>
      </c>
      <c r="T35" t="str">
        <f>IF(Corrélations!T35="","",IF(Corrélations!T35=1,0.9999,IF(Corrélations!T35=-1,-0.9999,Corrélations!T35)))</f>
        <v/>
      </c>
      <c r="U35" t="str">
        <f>IF(Corrélations!U35="","",IF(Corrélations!U35=1,0.9999,IF(Corrélations!U35=-1,-0.9999,Corrélations!U35)))</f>
        <v/>
      </c>
      <c r="V35" t="str">
        <f>IF(Corrélations!V35="","",IF(Corrélations!V35=1,0.9999,IF(Corrélations!V35=-1,-0.9999,Corrélations!V35)))</f>
        <v/>
      </c>
      <c r="W35" t="str">
        <f>IF(Corrélations!W35="","",IF(Corrélations!W35=1,0.9999,IF(Corrélations!W35=-1,-0.9999,Corrélations!W35)))</f>
        <v/>
      </c>
      <c r="X35" t="str">
        <f>IF(Corrélations!X35="","",IF(Corrélations!X35=1,0.9999,IF(Corrélations!X35=-1,-0.9999,Corrélations!X35)))</f>
        <v/>
      </c>
      <c r="Y35" t="str">
        <f>IF(Corrélations!Y35="","",IF(Corrélations!Y35=1,0.9999,IF(Corrélations!Y35=-1,-0.9999,Corrélations!Y35)))</f>
        <v/>
      </c>
      <c r="Z35" t="str">
        <f>IF(Corrélations!Z35="","",IF(Corrélations!Z35=1,0.9999,IF(Corrélations!Z35=-1,-0.9999,Corrélations!Z35)))</f>
        <v/>
      </c>
      <c r="AA35" t="str">
        <f>IF(Corrélations!AA35="","",IF(Corrélations!AA35=1,0.9999,IF(Corrélations!AA35=-1,-0.9999,Corrélations!AA35)))</f>
        <v/>
      </c>
      <c r="AB35" t="str">
        <f>IF(Corrélations!AB35="","",IF(Corrélations!AB35=1,0.9999,IF(Corrélations!AB35=-1,-0.9999,Corrélations!AB35)))</f>
        <v/>
      </c>
      <c r="AC35" t="str">
        <f>IF(Corrélations!AC35="","",IF(Corrélations!AC35=1,0.9999,IF(Corrélations!AC35=-1,-0.9999,Corrélations!AC35)))</f>
        <v/>
      </c>
      <c r="AD35" t="str">
        <f>IF(Corrélations!AD35="","",IF(Corrélations!AD35=1,0.9999,IF(Corrélations!AD35=-1,-0.9999,Corrélations!AD35)))</f>
        <v/>
      </c>
      <c r="AE35" t="str">
        <f>IF(Corrélations!AE35="","",IF(Corrélations!AE35=1,0.9999,IF(Corrélations!AE35=-1,-0.9999,Corrélations!AE35)))</f>
        <v/>
      </c>
      <c r="AF35">
        <f>IF(Corrélations!AF35="","",IF(Corrélations!AF35=1,0.9999,IF(Corrélations!AF35=-1,-0.9999,Corrélations!AF35)))</f>
        <v>0.99990000000000001</v>
      </c>
      <c r="AG35" t="str">
        <f>IF(Corrélations!AG35="","",IF(Corrélations!AG35=1,0.9999,IF(Corrélations!AG35=-1,-0.9999,Corrélations!AG35)))</f>
        <v/>
      </c>
      <c r="AH35" t="str">
        <f>IF(Corrélations!AH35="","",IF(Corrélations!AH35=1,0.9999,IF(Corrélations!AH35=-1,-0.9999,Corrélations!AH35)))</f>
        <v/>
      </c>
    </row>
    <row r="36" spans="3:34" x14ac:dyDescent="0.25">
      <c r="C36" t="str">
        <f>IF(Corrélations!C36="","",IF(Corrélations!C36=1,0.9999,IF(Corrélations!C36=-1,-0.9999,Corrélations!C36)))</f>
        <v>V30</v>
      </c>
      <c r="D36" t="str">
        <f>IF(Corrélations!D36="","",IF(Corrélations!D36=1,0.9999,IF(Corrélations!D36=-1,-0.9999,Corrélations!D36)))</f>
        <v/>
      </c>
      <c r="E36" t="str">
        <f>IF(Corrélations!E36="","",IF(Corrélations!E36=1,0.9999,IF(Corrélations!E36=-1,-0.9999,Corrélations!E36)))</f>
        <v/>
      </c>
      <c r="F36" t="str">
        <f>IF(Corrélations!F36="","",IF(Corrélations!F36=1,0.9999,IF(Corrélations!F36=-1,-0.9999,Corrélations!F36)))</f>
        <v/>
      </c>
      <c r="G36" t="str">
        <f>IF(Corrélations!G36="","",IF(Corrélations!G36=1,0.9999,IF(Corrélations!G36=-1,-0.9999,Corrélations!G36)))</f>
        <v/>
      </c>
      <c r="H36" t="str">
        <f>IF(Corrélations!H36="","",IF(Corrélations!H36=1,0.9999,IF(Corrélations!H36=-1,-0.9999,Corrélations!H36)))</f>
        <v/>
      </c>
      <c r="I36" t="str">
        <f>IF(Corrélations!I36="","",IF(Corrélations!I36=1,0.9999,IF(Corrélations!I36=-1,-0.9999,Corrélations!I36)))</f>
        <v/>
      </c>
      <c r="J36" t="str">
        <f>IF(Corrélations!J36="","",IF(Corrélations!J36=1,0.9999,IF(Corrélations!J36=-1,-0.9999,Corrélations!J36)))</f>
        <v/>
      </c>
      <c r="K36" t="str">
        <f>IF(Corrélations!K36="","",IF(Corrélations!K36=1,0.9999,IF(Corrélations!K36=-1,-0.9999,Corrélations!K36)))</f>
        <v/>
      </c>
      <c r="L36" t="str">
        <f>IF(Corrélations!L36="","",IF(Corrélations!L36=1,0.9999,IF(Corrélations!L36=-1,-0.9999,Corrélations!L36)))</f>
        <v/>
      </c>
      <c r="M36" t="str">
        <f>IF(Corrélations!M36="","",IF(Corrélations!M36=1,0.9999,IF(Corrélations!M36=-1,-0.9999,Corrélations!M36)))</f>
        <v/>
      </c>
      <c r="N36" t="str">
        <f>IF(Corrélations!N36="","",IF(Corrélations!N36=1,0.9999,IF(Corrélations!N36=-1,-0.9999,Corrélations!N36)))</f>
        <v/>
      </c>
      <c r="O36" t="str">
        <f>IF(Corrélations!O36="","",IF(Corrélations!O36=1,0.9999,IF(Corrélations!O36=-1,-0.9999,Corrélations!O36)))</f>
        <v/>
      </c>
      <c r="P36" t="str">
        <f>IF(Corrélations!P36="","",IF(Corrélations!P36=1,0.9999,IF(Corrélations!P36=-1,-0.9999,Corrélations!P36)))</f>
        <v/>
      </c>
      <c r="Q36" t="str">
        <f>IF(Corrélations!Q36="","",IF(Corrélations!Q36=1,0.9999,IF(Corrélations!Q36=-1,-0.9999,Corrélations!Q36)))</f>
        <v/>
      </c>
      <c r="R36" t="str">
        <f>IF(Corrélations!R36="","",IF(Corrélations!R36=1,0.9999,IF(Corrélations!R36=-1,-0.9999,Corrélations!R36)))</f>
        <v/>
      </c>
      <c r="S36" t="str">
        <f>IF(Corrélations!S36="","",IF(Corrélations!S36=1,0.9999,IF(Corrélations!S36=-1,-0.9999,Corrélations!S36)))</f>
        <v/>
      </c>
      <c r="T36" t="str">
        <f>IF(Corrélations!T36="","",IF(Corrélations!T36=1,0.9999,IF(Corrélations!T36=-1,-0.9999,Corrélations!T36)))</f>
        <v/>
      </c>
      <c r="U36" t="str">
        <f>IF(Corrélations!U36="","",IF(Corrélations!U36=1,0.9999,IF(Corrélations!U36=-1,-0.9999,Corrélations!U36)))</f>
        <v/>
      </c>
      <c r="V36" t="str">
        <f>IF(Corrélations!V36="","",IF(Corrélations!V36=1,0.9999,IF(Corrélations!V36=-1,-0.9999,Corrélations!V36)))</f>
        <v/>
      </c>
      <c r="W36" t="str">
        <f>IF(Corrélations!W36="","",IF(Corrélations!W36=1,0.9999,IF(Corrélations!W36=-1,-0.9999,Corrélations!W36)))</f>
        <v/>
      </c>
      <c r="X36" t="str">
        <f>IF(Corrélations!X36="","",IF(Corrélations!X36=1,0.9999,IF(Corrélations!X36=-1,-0.9999,Corrélations!X36)))</f>
        <v/>
      </c>
      <c r="Y36" t="str">
        <f>IF(Corrélations!Y36="","",IF(Corrélations!Y36=1,0.9999,IF(Corrélations!Y36=-1,-0.9999,Corrélations!Y36)))</f>
        <v/>
      </c>
      <c r="Z36" t="str">
        <f>IF(Corrélations!Z36="","",IF(Corrélations!Z36=1,0.9999,IF(Corrélations!Z36=-1,-0.9999,Corrélations!Z36)))</f>
        <v/>
      </c>
      <c r="AA36" t="str">
        <f>IF(Corrélations!AA36="","",IF(Corrélations!AA36=1,0.9999,IF(Corrélations!AA36=-1,-0.9999,Corrélations!AA36)))</f>
        <v/>
      </c>
      <c r="AB36" t="str">
        <f>IF(Corrélations!AB36="","",IF(Corrélations!AB36=1,0.9999,IF(Corrélations!AB36=-1,-0.9999,Corrélations!AB36)))</f>
        <v/>
      </c>
      <c r="AC36" t="str">
        <f>IF(Corrélations!AC36="","",IF(Corrélations!AC36=1,0.9999,IF(Corrélations!AC36=-1,-0.9999,Corrélations!AC36)))</f>
        <v/>
      </c>
      <c r="AD36" t="str">
        <f>IF(Corrélations!AD36="","",IF(Corrélations!AD36=1,0.9999,IF(Corrélations!AD36=-1,-0.9999,Corrélations!AD36)))</f>
        <v/>
      </c>
      <c r="AE36" t="str">
        <f>IF(Corrélations!AE36="","",IF(Corrélations!AE36=1,0.9999,IF(Corrélations!AE36=-1,-0.9999,Corrélations!AE36)))</f>
        <v/>
      </c>
      <c r="AF36" t="str">
        <f>IF(Corrélations!AF36="","",IF(Corrélations!AF36=1,0.9999,IF(Corrélations!AF36=-1,-0.9999,Corrélations!AF36)))</f>
        <v/>
      </c>
      <c r="AG36">
        <f>IF(Corrélations!AG36="","",IF(Corrélations!AG36=1,0.9999,IF(Corrélations!AG36=-1,-0.9999,Corrélations!AG36)))</f>
        <v>0.99990000000000001</v>
      </c>
      <c r="AH36" t="str">
        <f>IF(Corrélations!AH36="","",IF(Corrélations!AH36=1,0.9999,IF(Corrélations!AH36=-1,-0.9999,Corrélations!AH36)))</f>
        <v/>
      </c>
    </row>
    <row r="37" spans="3:34" x14ac:dyDescent="0.25">
      <c r="C37" t="str">
        <f>IF(Corrélations!C37="","",IF(Corrélations!C37=1,0.9999,IF(Corrélations!C37=-1,-0.9999,Corrélations!C37)))</f>
        <v/>
      </c>
      <c r="D37" t="str">
        <f>IF(Corrélations!D37="","",IF(Corrélations!D37=1,0.9999,IF(Corrélations!D37=-1,-0.9999,Corrélations!D37)))</f>
        <v/>
      </c>
      <c r="E37" t="str">
        <f>IF(Corrélations!E37="","",IF(Corrélations!E37=1,0.9999,IF(Corrélations!E37=-1,-0.9999,Corrélations!E37)))</f>
        <v/>
      </c>
      <c r="F37" t="str">
        <f>IF(Corrélations!F37="","",IF(Corrélations!F37=1,0.9999,IF(Corrélations!F37=-1,-0.9999,Corrélations!F37)))</f>
        <v/>
      </c>
      <c r="G37" t="str">
        <f>IF(Corrélations!G37="","",IF(Corrélations!G37=1,0.9999,IF(Corrélations!G37=-1,-0.9999,Corrélations!G37)))</f>
        <v/>
      </c>
      <c r="H37" t="str">
        <f>IF(Corrélations!H37="","",IF(Corrélations!H37=1,0.9999,IF(Corrélations!H37=-1,-0.9999,Corrélations!H37)))</f>
        <v/>
      </c>
      <c r="I37" t="str">
        <f>IF(Corrélations!I37="","",IF(Corrélations!I37=1,0.9999,IF(Corrélations!I37=-1,-0.9999,Corrélations!I37)))</f>
        <v/>
      </c>
      <c r="J37" t="str">
        <f>IF(Corrélations!J37="","",IF(Corrélations!J37=1,0.9999,IF(Corrélations!J37=-1,-0.9999,Corrélations!J37)))</f>
        <v/>
      </c>
      <c r="K37" t="str">
        <f>IF(Corrélations!K37="","",IF(Corrélations!K37=1,0.9999,IF(Corrélations!K37=-1,-0.9999,Corrélations!K37)))</f>
        <v/>
      </c>
      <c r="L37" t="str">
        <f>IF(Corrélations!L37="","",IF(Corrélations!L37=1,0.9999,IF(Corrélations!L37=-1,-0.9999,Corrélations!L37)))</f>
        <v/>
      </c>
      <c r="M37" t="str">
        <f>IF(Corrélations!M37="","",IF(Corrélations!M37=1,0.9999,IF(Corrélations!M37=-1,-0.9999,Corrélations!M37)))</f>
        <v/>
      </c>
      <c r="N37" t="str">
        <f>IF(Corrélations!N37="","",IF(Corrélations!N37=1,0.9999,IF(Corrélations!N37=-1,-0.9999,Corrélations!N37)))</f>
        <v/>
      </c>
      <c r="O37" t="str">
        <f>IF(Corrélations!O37="","",IF(Corrélations!O37=1,0.9999,IF(Corrélations!O37=-1,-0.9999,Corrélations!O37)))</f>
        <v/>
      </c>
      <c r="P37" t="str">
        <f>IF(Corrélations!P37="","",IF(Corrélations!P37=1,0.9999,IF(Corrélations!P37=-1,-0.9999,Corrélations!P37)))</f>
        <v/>
      </c>
      <c r="Q37" t="str">
        <f>IF(Corrélations!Q37="","",IF(Corrélations!Q37=1,0.9999,IF(Corrélations!Q37=-1,-0.9999,Corrélations!Q37)))</f>
        <v/>
      </c>
      <c r="R37" t="str">
        <f>IF(Corrélations!R37="","",IF(Corrélations!R37=1,0.9999,IF(Corrélations!R37=-1,-0.9999,Corrélations!R37)))</f>
        <v/>
      </c>
      <c r="S37" t="str">
        <f>IF(Corrélations!S37="","",IF(Corrélations!S37=1,0.9999,IF(Corrélations!S37=-1,-0.9999,Corrélations!S37)))</f>
        <v/>
      </c>
      <c r="T37" t="str">
        <f>IF(Corrélations!T37="","",IF(Corrélations!T37=1,0.9999,IF(Corrélations!T37=-1,-0.9999,Corrélations!T37)))</f>
        <v/>
      </c>
      <c r="U37" t="str">
        <f>IF(Corrélations!U37="","",IF(Corrélations!U37=1,0.9999,IF(Corrélations!U37=-1,-0.9999,Corrélations!U37)))</f>
        <v/>
      </c>
      <c r="V37" t="str">
        <f>IF(Corrélations!V37="","",IF(Corrélations!V37=1,0.9999,IF(Corrélations!V37=-1,-0.9999,Corrélations!V37)))</f>
        <v/>
      </c>
      <c r="W37" t="str">
        <f>IF(Corrélations!W37="","",IF(Corrélations!W37=1,0.9999,IF(Corrélations!W37=-1,-0.9999,Corrélations!W37)))</f>
        <v/>
      </c>
      <c r="X37" t="str">
        <f>IF(Corrélations!X37="","",IF(Corrélations!X37=1,0.9999,IF(Corrélations!X37=-1,-0.9999,Corrélations!X37)))</f>
        <v/>
      </c>
      <c r="Y37" t="str">
        <f>IF(Corrélations!Y37="","",IF(Corrélations!Y37=1,0.9999,IF(Corrélations!Y37=-1,-0.9999,Corrélations!Y37)))</f>
        <v/>
      </c>
      <c r="Z37" t="str">
        <f>IF(Corrélations!Z37="","",IF(Corrélations!Z37=1,0.9999,IF(Corrélations!Z37=-1,-0.9999,Corrélations!Z37)))</f>
        <v/>
      </c>
      <c r="AA37" t="str">
        <f>IF(Corrélations!AA37="","",IF(Corrélations!AA37=1,0.9999,IF(Corrélations!AA37=-1,-0.9999,Corrélations!AA37)))</f>
        <v/>
      </c>
      <c r="AB37" t="str">
        <f>IF(Corrélations!AB37="","",IF(Corrélations!AB37=1,0.9999,IF(Corrélations!AB37=-1,-0.9999,Corrélations!AB37)))</f>
        <v/>
      </c>
      <c r="AC37" t="str">
        <f>IF(Corrélations!AC37="","",IF(Corrélations!AC37=1,0.9999,IF(Corrélations!AC37=-1,-0.9999,Corrélations!AC37)))</f>
        <v/>
      </c>
      <c r="AD37" t="str">
        <f>IF(Corrélations!AD37="","",IF(Corrélations!AD37=1,0.9999,IF(Corrélations!AD37=-1,-0.9999,Corrélations!AD37)))</f>
        <v/>
      </c>
      <c r="AE37" t="str">
        <f>IF(Corrélations!AE37="","",IF(Corrélations!AE37=1,0.9999,IF(Corrélations!AE37=-1,-0.9999,Corrélations!AE37)))</f>
        <v/>
      </c>
      <c r="AF37" t="str">
        <f>IF(Corrélations!AF37="","",IF(Corrélations!AF37=1,0.9999,IF(Corrélations!AF37=-1,-0.9999,Corrélations!AF37)))</f>
        <v/>
      </c>
      <c r="AG37" t="str">
        <f>IF(Corrélations!AG37="","",IF(Corrélations!AG37=1,0.9999,IF(Corrélations!AG37=-1,-0.9999,Corrélations!AG37)))</f>
        <v/>
      </c>
      <c r="AH37" t="str">
        <f>IF(Corrélations!AH37="","",IF(Corrélations!AH37=1,0.9999,IF(Corrélations!AH37=-1,-0.9999,Corrélations!AH37)))</f>
        <v/>
      </c>
    </row>
    <row r="38" spans="3:34" x14ac:dyDescent="0.25">
      <c r="C38" t="str">
        <f>IF(Corrélations!C38="","",IF(Corrélations!C38=1,0.9999,IF(Corrélations!C38=-1,-0.9999,Corrélations!C38)))</f>
        <v/>
      </c>
      <c r="D38" t="str">
        <f>IF(Corrélations!D38="","",IF(Corrélations!D38=1,0.9999,IF(Corrélations!D38=-1,-0.9999,Corrélations!D38)))</f>
        <v/>
      </c>
      <c r="E38" t="str">
        <f>IF(Corrélations!E38="","",IF(Corrélations!E38=1,0.9999,IF(Corrélations!E38=-1,-0.9999,Corrélations!E38)))</f>
        <v/>
      </c>
      <c r="F38" t="str">
        <f>IF(Corrélations!F38="","",IF(Corrélations!F38=1,0.9999,IF(Corrélations!F38=-1,-0.9999,Corrélations!F38)))</f>
        <v/>
      </c>
      <c r="G38" t="str">
        <f>IF(Corrélations!G38="","",IF(Corrélations!G38=1,0.9999,IF(Corrélations!G38=-1,-0.9999,Corrélations!G38)))</f>
        <v/>
      </c>
      <c r="H38" t="str">
        <f>IF(Corrélations!H38="","",IF(Corrélations!H38=1,0.9999,IF(Corrélations!H38=-1,-0.9999,Corrélations!H38)))</f>
        <v/>
      </c>
      <c r="I38" t="str">
        <f>IF(Corrélations!I38="","",IF(Corrélations!I38=1,0.9999,IF(Corrélations!I38=-1,-0.9999,Corrélations!I38)))</f>
        <v/>
      </c>
      <c r="J38" t="str">
        <f>IF(Corrélations!J38="","",IF(Corrélations!J38=1,0.9999,IF(Corrélations!J38=-1,-0.9999,Corrélations!J38)))</f>
        <v/>
      </c>
      <c r="K38" t="str">
        <f>IF(Corrélations!K38="","",IF(Corrélations!K38=1,0.9999,IF(Corrélations!K38=-1,-0.9999,Corrélations!K38)))</f>
        <v/>
      </c>
      <c r="L38" t="str">
        <f>IF(Corrélations!L38="","",IF(Corrélations!L38=1,0.9999,IF(Corrélations!L38=-1,-0.9999,Corrélations!L38)))</f>
        <v/>
      </c>
      <c r="M38" t="str">
        <f>IF(Corrélations!M38="","",IF(Corrélations!M38=1,0.9999,IF(Corrélations!M38=-1,-0.9999,Corrélations!M38)))</f>
        <v/>
      </c>
      <c r="N38" t="str">
        <f>IF(Corrélations!N38="","",IF(Corrélations!N38=1,0.9999,IF(Corrélations!N38=-1,-0.9999,Corrélations!N38)))</f>
        <v/>
      </c>
      <c r="O38" t="str">
        <f>IF(Corrélations!O38="","",IF(Corrélations!O38=1,0.9999,IF(Corrélations!O38=-1,-0.9999,Corrélations!O38)))</f>
        <v/>
      </c>
      <c r="P38" t="str">
        <f>IF(Corrélations!P38="","",IF(Corrélations!P38=1,0.9999,IF(Corrélations!P38=-1,-0.9999,Corrélations!P38)))</f>
        <v/>
      </c>
      <c r="Q38" t="str">
        <f>IF(Corrélations!Q38="","",IF(Corrélations!Q38=1,0.9999,IF(Corrélations!Q38=-1,-0.9999,Corrélations!Q38)))</f>
        <v/>
      </c>
    </row>
    <row r="39" spans="3:34" x14ac:dyDescent="0.25">
      <c r="C39" t="str">
        <f>IF(Corrélations!C39="","",IF(Corrélations!C39=1,0.9999,IF(Corrélations!C39=-1,-0.9999,Corrélations!C39)))</f>
        <v/>
      </c>
      <c r="D39" t="str">
        <f>IF(Corrélations!D39="","",IF(Corrélations!D39=1,0.9999,IF(Corrélations!D39=-1,-0.9999,Corrélations!D39)))</f>
        <v/>
      </c>
      <c r="E39" t="str">
        <f>IF(Corrélations!E39="","",IF(Corrélations!E39=1,0.9999,IF(Corrélations!E39=-1,-0.9999,Corrélations!E39)))</f>
        <v/>
      </c>
      <c r="F39" t="str">
        <f>IF(Corrélations!F39="","",IF(Corrélations!F39=1,0.9999,IF(Corrélations!F39=-1,-0.9999,Corrélations!F39)))</f>
        <v/>
      </c>
      <c r="G39" t="str">
        <f>IF(Corrélations!G39="","",IF(Corrélations!G39=1,0.9999,IF(Corrélations!G39=-1,-0.9999,Corrélations!G39)))</f>
        <v/>
      </c>
      <c r="H39" t="str">
        <f>IF(Corrélations!H39="","",IF(Corrélations!H39=1,0.9999,IF(Corrélations!H39=-1,-0.9999,Corrélations!H39)))</f>
        <v/>
      </c>
      <c r="I39" t="str">
        <f>IF(Corrélations!I39="","",IF(Corrélations!I39=1,0.9999,IF(Corrélations!I39=-1,-0.9999,Corrélations!I39)))</f>
        <v/>
      </c>
      <c r="J39" t="str">
        <f>IF(Corrélations!J39="","",IF(Corrélations!J39=1,0.9999,IF(Corrélations!J39=-1,-0.9999,Corrélations!J39)))</f>
        <v/>
      </c>
      <c r="K39" t="str">
        <f>IF(Corrélations!K39="","",IF(Corrélations!K39=1,0.9999,IF(Corrélations!K39=-1,-0.9999,Corrélations!K39)))</f>
        <v/>
      </c>
      <c r="L39" t="str">
        <f>IF(Corrélations!L39="","",IF(Corrélations!L39=1,0.9999,IF(Corrélations!L39=-1,-0.9999,Corrélations!L39)))</f>
        <v/>
      </c>
      <c r="M39" t="str">
        <f>IF(Corrélations!M39="","",IF(Corrélations!M39=1,0.9999,IF(Corrélations!M39=-1,-0.9999,Corrélations!M39)))</f>
        <v/>
      </c>
      <c r="N39" t="str">
        <f>IF(Corrélations!N39="","",IF(Corrélations!N39=1,0.9999,IF(Corrélations!N39=-1,-0.9999,Corrélations!N39)))</f>
        <v/>
      </c>
      <c r="O39" t="str">
        <f>IF(Corrélations!O39="","",IF(Corrélations!O39=1,0.9999,IF(Corrélations!O39=-1,-0.9999,Corrélations!O39)))</f>
        <v/>
      </c>
      <c r="P39" t="str">
        <f>IF(Corrélations!P39="","",IF(Corrélations!P39=1,0.9999,IF(Corrélations!P39=-1,-0.9999,Corrélations!P39)))</f>
        <v/>
      </c>
      <c r="Q39" t="str">
        <f>IF(Corrélations!Q39="","",IF(Corrélations!Q39=1,0.9999,IF(Corrélations!Q39=-1,-0.9999,Corrélations!Q39)))</f>
        <v/>
      </c>
    </row>
    <row r="40" spans="3:34" x14ac:dyDescent="0.25">
      <c r="C40" t="str">
        <f>IF(Corrélations!C40="","",IF(Corrélations!C40=1,0.9999,IF(Corrélations!C40=-1,-0.9999,Corrélations!C40)))</f>
        <v/>
      </c>
      <c r="D40" t="str">
        <f>IF(Corrélations!D40="","",IF(Corrélations!D40=1,0.9999,IF(Corrélations!D40=-1,-0.9999,Corrélations!D40)))</f>
        <v/>
      </c>
      <c r="E40" t="str">
        <f>IF(Corrélations!E40="","",IF(Corrélations!E40=1,0.9999,IF(Corrélations!E40=-1,-0.9999,Corrélations!E40)))</f>
        <v/>
      </c>
      <c r="F40" t="str">
        <f>IF(Corrélations!F40="","",IF(Corrélations!F40=1,0.9999,IF(Corrélations!F40=-1,-0.9999,Corrélations!F40)))</f>
        <v/>
      </c>
      <c r="G40" t="str">
        <f>IF(Corrélations!G40="","",IF(Corrélations!G40=1,0.9999,IF(Corrélations!G40=-1,-0.9999,Corrélations!G40)))</f>
        <v/>
      </c>
      <c r="H40" t="str">
        <f>IF(Corrélations!H40="","",IF(Corrélations!H40=1,0.9999,IF(Corrélations!H40=-1,-0.9999,Corrélations!H40)))</f>
        <v/>
      </c>
      <c r="I40" t="str">
        <f>IF(Corrélations!I40="","",IF(Corrélations!I40=1,0.9999,IF(Corrélations!I40=-1,-0.9999,Corrélations!I40)))</f>
        <v/>
      </c>
      <c r="J40" t="str">
        <f>IF(Corrélations!J40="","",IF(Corrélations!J40=1,0.9999,IF(Corrélations!J40=-1,-0.9999,Corrélations!J40)))</f>
        <v/>
      </c>
      <c r="K40" t="str">
        <f>IF(Corrélations!K40="","",IF(Corrélations!K40=1,0.9999,IF(Corrélations!K40=-1,-0.9999,Corrélations!K40)))</f>
        <v/>
      </c>
      <c r="L40" t="str">
        <f>IF(Corrélations!L40="","",IF(Corrélations!L40=1,0.9999,IF(Corrélations!L40=-1,-0.9999,Corrélations!L40)))</f>
        <v/>
      </c>
      <c r="M40" t="str">
        <f>IF(Corrélations!M40="","",IF(Corrélations!M40=1,0.9999,IF(Corrélations!M40=-1,-0.9999,Corrélations!M40)))</f>
        <v/>
      </c>
      <c r="N40" t="str">
        <f>IF(Corrélations!N40="","",IF(Corrélations!N40=1,0.9999,IF(Corrélations!N40=-1,-0.9999,Corrélations!N40)))</f>
        <v/>
      </c>
      <c r="O40" t="str">
        <f>IF(Corrélations!O40="","",IF(Corrélations!O40=1,0.9999,IF(Corrélations!O40=-1,-0.9999,Corrélations!O40)))</f>
        <v/>
      </c>
      <c r="P40" t="str">
        <f>IF(Corrélations!P40="","",IF(Corrélations!P40=1,0.9999,IF(Corrélations!P40=-1,-0.9999,Corrélations!P40)))</f>
        <v/>
      </c>
      <c r="Q40" t="str">
        <f>IF(Corrélations!Q40="","",IF(Corrélations!Q40=1,0.9999,IF(Corrélations!Q40=-1,-0.9999,Corrélations!Q40)))</f>
        <v/>
      </c>
    </row>
    <row r="41" spans="3:34" x14ac:dyDescent="0.25">
      <c r="C41" t="str">
        <f>IF(Corrélations!C41="","",IF(Corrélations!C41=1,0.9999,IF(Corrélations!C41=-1,-0.9999,Corrélations!C41)))</f>
        <v/>
      </c>
      <c r="D41" t="str">
        <f>IF(Corrélations!D41="","",IF(Corrélations!D41=1,0.9999,IF(Corrélations!D41=-1,-0.9999,Corrélations!D41)))</f>
        <v/>
      </c>
      <c r="E41" t="str">
        <f>IF(Corrélations!E41="","",IF(Corrélations!E41=1,0.9999,IF(Corrélations!E41=-1,-0.9999,Corrélations!E41)))</f>
        <v/>
      </c>
      <c r="F41" t="str">
        <f>IF(Corrélations!F41="","",IF(Corrélations!F41=1,0.9999,IF(Corrélations!F41=-1,-0.9999,Corrélations!F41)))</f>
        <v/>
      </c>
      <c r="G41" t="str">
        <f>IF(Corrélations!G41="","",IF(Corrélations!G41=1,0.9999,IF(Corrélations!G41=-1,-0.9999,Corrélations!G41)))</f>
        <v/>
      </c>
      <c r="H41" t="str">
        <f>IF(Corrélations!H41="","",IF(Corrélations!H41=1,0.9999,IF(Corrélations!H41=-1,-0.9999,Corrélations!H41)))</f>
        <v/>
      </c>
      <c r="I41" t="str">
        <f>IF(Corrélations!I41="","",IF(Corrélations!I41=1,0.9999,IF(Corrélations!I41=-1,-0.9999,Corrélations!I41)))</f>
        <v/>
      </c>
      <c r="J41" t="str">
        <f>IF(Corrélations!J41="","",IF(Corrélations!J41=1,0.9999,IF(Corrélations!J41=-1,-0.9999,Corrélations!J41)))</f>
        <v/>
      </c>
      <c r="K41" t="str">
        <f>IF(Corrélations!K41="","",IF(Corrélations!K41=1,0.9999,IF(Corrélations!K41=-1,-0.9999,Corrélations!K41)))</f>
        <v/>
      </c>
      <c r="L41" t="str">
        <f>IF(Corrélations!L41="","",IF(Corrélations!L41=1,0.9999,IF(Corrélations!L41=-1,-0.9999,Corrélations!L41)))</f>
        <v/>
      </c>
      <c r="M41" t="str">
        <f>IF(Corrélations!M41="","",IF(Corrélations!M41=1,0.9999,IF(Corrélations!M41=-1,-0.9999,Corrélations!M41)))</f>
        <v/>
      </c>
      <c r="N41" t="str">
        <f>IF(Corrélations!N41="","",IF(Corrélations!N41=1,0.9999,IF(Corrélations!N41=-1,-0.9999,Corrélations!N41)))</f>
        <v/>
      </c>
      <c r="O41" t="str">
        <f>IF(Corrélations!O41="","",IF(Corrélations!O41=1,0.9999,IF(Corrélations!O41=-1,-0.9999,Corrélations!O41)))</f>
        <v/>
      </c>
      <c r="P41" t="str">
        <f>IF(Corrélations!P41="","",IF(Corrélations!P41=1,0.9999,IF(Corrélations!P41=-1,-0.9999,Corrélations!P41)))</f>
        <v/>
      </c>
      <c r="Q41" t="str">
        <f>IF(Corrélations!Q41="","",IF(Corrélations!Q41=1,0.9999,IF(Corrélations!Q41=-1,-0.9999,Corrélations!Q41)))</f>
        <v/>
      </c>
    </row>
    <row r="42" spans="3:34" x14ac:dyDescent="0.25">
      <c r="C42" t="str">
        <f>IF(Corrélations!C42="","",IF(Corrélations!C42=1,0.9999,IF(Corrélations!C42=-1,-0.9999,Corrélations!C42)))</f>
        <v/>
      </c>
      <c r="D42" t="str">
        <f>IF(Corrélations!D42="","",IF(Corrélations!D42=1,0.9999,IF(Corrélations!D42=-1,-0.9999,Corrélations!D42)))</f>
        <v/>
      </c>
      <c r="E42" t="str">
        <f>IF(Corrélations!E42="","",IF(Corrélations!E42=1,0.9999,IF(Corrélations!E42=-1,-0.9999,Corrélations!E42)))</f>
        <v/>
      </c>
      <c r="F42" t="str">
        <f>IF(Corrélations!F42="","",IF(Corrélations!F42=1,0.9999,IF(Corrélations!F42=-1,-0.9999,Corrélations!F42)))</f>
        <v/>
      </c>
      <c r="G42" t="str">
        <f>IF(Corrélations!G42="","",IF(Corrélations!G42=1,0.9999,IF(Corrélations!G42=-1,-0.9999,Corrélations!G42)))</f>
        <v/>
      </c>
      <c r="H42" t="str">
        <f>IF(Corrélations!H42="","",IF(Corrélations!H42=1,0.9999,IF(Corrélations!H42=-1,-0.9999,Corrélations!H42)))</f>
        <v/>
      </c>
      <c r="I42" t="str">
        <f>IF(Corrélations!I42="","",IF(Corrélations!I42=1,0.9999,IF(Corrélations!I42=-1,-0.9999,Corrélations!I42)))</f>
        <v/>
      </c>
      <c r="J42" t="str">
        <f>IF(Corrélations!J42="","",IF(Corrélations!J42=1,0.9999,IF(Corrélations!J42=-1,-0.9999,Corrélations!J42)))</f>
        <v/>
      </c>
      <c r="K42" t="str">
        <f>IF(Corrélations!K42="","",IF(Corrélations!K42=1,0.9999,IF(Corrélations!K42=-1,-0.9999,Corrélations!K42)))</f>
        <v/>
      </c>
      <c r="L42" t="str">
        <f>IF(Corrélations!L42="","",IF(Corrélations!L42=1,0.9999,IF(Corrélations!L42=-1,-0.9999,Corrélations!L42)))</f>
        <v/>
      </c>
      <c r="M42" t="str">
        <f>IF(Corrélations!M42="","",IF(Corrélations!M42=1,0.9999,IF(Corrélations!M42=-1,-0.9999,Corrélations!M42)))</f>
        <v/>
      </c>
      <c r="N42" t="str">
        <f>IF(Corrélations!N42="","",IF(Corrélations!N42=1,0.9999,IF(Corrélations!N42=-1,-0.9999,Corrélations!N42)))</f>
        <v/>
      </c>
      <c r="O42" t="str">
        <f>IF(Corrélations!O42="","",IF(Corrélations!O42=1,0.9999,IF(Corrélations!O42=-1,-0.9999,Corrélations!O42)))</f>
        <v/>
      </c>
      <c r="P42" t="str">
        <f>IF(Corrélations!P42="","",IF(Corrélations!P42=1,0.9999,IF(Corrélations!P42=-1,-0.9999,Corrélations!P42)))</f>
        <v/>
      </c>
      <c r="Q42" t="str">
        <f>IF(Corrélations!Q42="","",IF(Corrélations!Q42=1,0.9999,IF(Corrélations!Q42=-1,-0.9999,Corrélations!Q42)))</f>
        <v/>
      </c>
    </row>
    <row r="43" spans="3:34" x14ac:dyDescent="0.25">
      <c r="C43" t="str">
        <f>IF(Corrélations!C43="","",IF(Corrélations!C43=1,0.9999,IF(Corrélations!C43=-1,-0.9999,Corrélations!C43)))</f>
        <v/>
      </c>
      <c r="D43" t="str">
        <f>IF(Corrélations!D43="","",IF(Corrélations!D43=1,0.9999,IF(Corrélations!D43=-1,-0.9999,Corrélations!D43)))</f>
        <v/>
      </c>
      <c r="E43" t="str">
        <f>IF(Corrélations!E43="","",IF(Corrélations!E43=1,0.9999,IF(Corrélations!E43=-1,-0.9999,Corrélations!E43)))</f>
        <v/>
      </c>
      <c r="F43" t="str">
        <f>IF(Corrélations!F43="","",IF(Corrélations!F43=1,0.9999,IF(Corrélations!F43=-1,-0.9999,Corrélations!F43)))</f>
        <v/>
      </c>
      <c r="G43" t="str">
        <f>IF(Corrélations!G43="","",IF(Corrélations!G43=1,0.9999,IF(Corrélations!G43=-1,-0.9999,Corrélations!G43)))</f>
        <v/>
      </c>
      <c r="H43" t="str">
        <f>IF(Corrélations!H43="","",IF(Corrélations!H43=1,0.9999,IF(Corrélations!H43=-1,-0.9999,Corrélations!H43)))</f>
        <v/>
      </c>
      <c r="I43" t="str">
        <f>IF(Corrélations!I43="","",IF(Corrélations!I43=1,0.9999,IF(Corrélations!I43=-1,-0.9999,Corrélations!I43)))</f>
        <v/>
      </c>
      <c r="J43" t="str">
        <f>IF(Corrélations!J43="","",IF(Corrélations!J43=1,0.9999,IF(Corrélations!J43=-1,-0.9999,Corrélations!J43)))</f>
        <v/>
      </c>
      <c r="K43" t="str">
        <f>IF(Corrélations!K43="","",IF(Corrélations!K43=1,0.9999,IF(Corrélations!K43=-1,-0.9999,Corrélations!K43)))</f>
        <v/>
      </c>
      <c r="L43" t="str">
        <f>IF(Corrélations!L43="","",IF(Corrélations!L43=1,0.9999,IF(Corrélations!L43=-1,-0.9999,Corrélations!L43)))</f>
        <v/>
      </c>
      <c r="M43" t="str">
        <f>IF(Corrélations!M43="","",IF(Corrélations!M43=1,0.9999,IF(Corrélations!M43=-1,-0.9999,Corrélations!M43)))</f>
        <v/>
      </c>
      <c r="N43" t="str">
        <f>IF(Corrélations!N43="","",IF(Corrélations!N43=1,0.9999,IF(Corrélations!N43=-1,-0.9999,Corrélations!N43)))</f>
        <v/>
      </c>
      <c r="O43" t="str">
        <f>IF(Corrélations!O43="","",IF(Corrélations!O43=1,0.9999,IF(Corrélations!O43=-1,-0.9999,Corrélations!O43)))</f>
        <v/>
      </c>
      <c r="P43" t="str">
        <f>IF(Corrélations!P43="","",IF(Corrélations!P43=1,0.9999,IF(Corrélations!P43=-1,-0.9999,Corrélations!P43)))</f>
        <v/>
      </c>
      <c r="Q43" t="str">
        <f>IF(Corrélations!Q43="","",IF(Corrélations!Q43=1,0.9999,IF(Corrélations!Q43=-1,-0.9999,Corrélations!Q43)))</f>
        <v/>
      </c>
    </row>
    <row r="44" spans="3:34" x14ac:dyDescent="0.25">
      <c r="C44" t="str">
        <f>IF(Corrélations!C44="","",IF(Corrélations!C44=1,0.9999,IF(Corrélations!C44=-1,-0.9999,Corrélations!C44)))</f>
        <v/>
      </c>
      <c r="D44" t="str">
        <f>IF(Corrélations!D44="","",IF(Corrélations!D44=1,0.9999,IF(Corrélations!D44=-1,-0.9999,Corrélations!D44)))</f>
        <v/>
      </c>
      <c r="E44" t="str">
        <f>IF(Corrélations!E44="","",IF(Corrélations!E44=1,0.9999,IF(Corrélations!E44=-1,-0.9999,Corrélations!E44)))</f>
        <v/>
      </c>
      <c r="F44" t="str">
        <f>IF(Corrélations!F44="","",IF(Corrélations!F44=1,0.9999,IF(Corrélations!F44=-1,-0.9999,Corrélations!F44)))</f>
        <v/>
      </c>
      <c r="G44" t="str">
        <f>IF(Corrélations!G44="","",IF(Corrélations!G44=1,0.9999,IF(Corrélations!G44=-1,-0.9999,Corrélations!G44)))</f>
        <v/>
      </c>
      <c r="H44" t="str">
        <f>IF(Corrélations!H44="","",IF(Corrélations!H44=1,0.9999,IF(Corrélations!H44=-1,-0.9999,Corrélations!H44)))</f>
        <v/>
      </c>
      <c r="I44" t="str">
        <f>IF(Corrélations!I44="","",IF(Corrélations!I44=1,0.9999,IF(Corrélations!I44=-1,-0.9999,Corrélations!I44)))</f>
        <v/>
      </c>
      <c r="J44" t="str">
        <f>IF(Corrélations!J44="","",IF(Corrélations!J44=1,0.9999,IF(Corrélations!J44=-1,-0.9999,Corrélations!J44)))</f>
        <v/>
      </c>
      <c r="K44" t="str">
        <f>IF(Corrélations!K44="","",IF(Corrélations!K44=1,0.9999,IF(Corrélations!K44=-1,-0.9999,Corrélations!K44)))</f>
        <v/>
      </c>
      <c r="L44" t="str">
        <f>IF(Corrélations!L44="","",IF(Corrélations!L44=1,0.9999,IF(Corrélations!L44=-1,-0.9999,Corrélations!L44)))</f>
        <v/>
      </c>
      <c r="M44" t="str">
        <f>IF(Corrélations!M44="","",IF(Corrélations!M44=1,0.9999,IF(Corrélations!M44=-1,-0.9999,Corrélations!M44)))</f>
        <v/>
      </c>
      <c r="N44" t="str">
        <f>IF(Corrélations!N44="","",IF(Corrélations!N44=1,0.9999,IF(Corrélations!N44=-1,-0.9999,Corrélations!N44)))</f>
        <v/>
      </c>
      <c r="O44" t="str">
        <f>IF(Corrélations!O44="","",IF(Corrélations!O44=1,0.9999,IF(Corrélations!O44=-1,-0.9999,Corrélations!O44)))</f>
        <v/>
      </c>
      <c r="P44" t="str">
        <f>IF(Corrélations!P44="","",IF(Corrélations!P44=1,0.9999,IF(Corrélations!P44=-1,-0.9999,Corrélations!P44)))</f>
        <v/>
      </c>
      <c r="Q44" t="str">
        <f>IF(Corrélations!Q44="","",IF(Corrélations!Q44=1,0.9999,IF(Corrélations!Q44=-1,-0.9999,Corrélations!Q44)))</f>
        <v/>
      </c>
    </row>
    <row r="45" spans="3:34" x14ac:dyDescent="0.25">
      <c r="C45" t="str">
        <f>IF(Corrélations!C45="","",IF(Corrélations!C45=1,0.9999,IF(Corrélations!C45=-1,-0.9999,Corrélations!C45)))</f>
        <v/>
      </c>
      <c r="D45" t="str">
        <f>IF(Corrélations!D45="","",IF(Corrélations!D45=1,0.9999,IF(Corrélations!D45=-1,-0.9999,Corrélations!D45)))</f>
        <v/>
      </c>
      <c r="E45" t="str">
        <f>IF(Corrélations!E45="","",IF(Corrélations!E45=1,0.9999,IF(Corrélations!E45=-1,-0.9999,Corrélations!E45)))</f>
        <v/>
      </c>
      <c r="F45" t="str">
        <f>IF(Corrélations!F45="","",IF(Corrélations!F45=1,0.9999,IF(Corrélations!F45=-1,-0.9999,Corrélations!F45)))</f>
        <v/>
      </c>
      <c r="G45" t="str">
        <f>IF(Corrélations!G45="","",IF(Corrélations!G45=1,0.9999,IF(Corrélations!G45=-1,-0.9999,Corrélations!G45)))</f>
        <v/>
      </c>
      <c r="H45" t="str">
        <f>IF(Corrélations!H45="","",IF(Corrélations!H45=1,0.9999,IF(Corrélations!H45=-1,-0.9999,Corrélations!H45)))</f>
        <v/>
      </c>
      <c r="I45" t="str">
        <f>IF(Corrélations!I45="","",IF(Corrélations!I45=1,0.9999,IF(Corrélations!I45=-1,-0.9999,Corrélations!I45)))</f>
        <v/>
      </c>
      <c r="J45" t="str">
        <f>IF(Corrélations!J45="","",IF(Corrélations!J45=1,0.9999,IF(Corrélations!J45=-1,-0.9999,Corrélations!J45)))</f>
        <v/>
      </c>
      <c r="K45" t="str">
        <f>IF(Corrélations!K45="","",IF(Corrélations!K45=1,0.9999,IF(Corrélations!K45=-1,-0.9999,Corrélations!K45)))</f>
        <v/>
      </c>
      <c r="L45" t="str">
        <f>IF(Corrélations!L45="","",IF(Corrélations!L45=1,0.9999,IF(Corrélations!L45=-1,-0.9999,Corrélations!L45)))</f>
        <v/>
      </c>
      <c r="M45" t="str">
        <f>IF(Corrélations!M45="","",IF(Corrélations!M45=1,0.9999,IF(Corrélations!M45=-1,-0.9999,Corrélations!M45)))</f>
        <v/>
      </c>
      <c r="N45" t="str">
        <f>IF(Corrélations!N45="","",IF(Corrélations!N45=1,0.9999,IF(Corrélations!N45=-1,-0.9999,Corrélations!N45)))</f>
        <v/>
      </c>
      <c r="O45" t="str">
        <f>IF(Corrélations!O45="","",IF(Corrélations!O45=1,0.9999,IF(Corrélations!O45=-1,-0.9999,Corrélations!O45)))</f>
        <v/>
      </c>
      <c r="P45" t="str">
        <f>IF(Corrélations!P45="","",IF(Corrélations!P45=1,0.9999,IF(Corrélations!P45=-1,-0.9999,Corrélations!P45)))</f>
        <v/>
      </c>
      <c r="Q45" t="str">
        <f>IF(Corrélations!Q45="","",IF(Corrélations!Q45=1,0.9999,IF(Corrélations!Q45=-1,-0.9999,Corrélations!Q45)))</f>
        <v/>
      </c>
    </row>
    <row r="46" spans="3:34" x14ac:dyDescent="0.25">
      <c r="C46" t="str">
        <f>IF(Corrélations!C46="","",IF(Corrélations!C46=1,0.9999,IF(Corrélations!C46=-1,-0.9999,Corrélations!C46)))</f>
        <v/>
      </c>
      <c r="D46" t="str">
        <f>IF(Corrélations!D46="","",IF(Corrélations!D46=1,0.9999,IF(Corrélations!D46=-1,-0.9999,Corrélations!D46)))</f>
        <v/>
      </c>
      <c r="E46" t="str">
        <f>IF(Corrélations!E46="","",IF(Corrélations!E46=1,0.9999,IF(Corrélations!E46=-1,-0.9999,Corrélations!E46)))</f>
        <v/>
      </c>
      <c r="F46" t="str">
        <f>IF(Corrélations!F46="","",IF(Corrélations!F46=1,0.9999,IF(Corrélations!F46=-1,-0.9999,Corrélations!F46)))</f>
        <v/>
      </c>
      <c r="G46" t="str">
        <f>IF(Corrélations!G46="","",IF(Corrélations!G46=1,0.9999,IF(Corrélations!G46=-1,-0.9999,Corrélations!G46)))</f>
        <v/>
      </c>
      <c r="H46" t="str">
        <f>IF(Corrélations!H46="","",IF(Corrélations!H46=1,0.9999,IF(Corrélations!H46=-1,-0.9999,Corrélations!H46)))</f>
        <v/>
      </c>
      <c r="I46" t="str">
        <f>IF(Corrélations!I46="","",IF(Corrélations!I46=1,0.9999,IF(Corrélations!I46=-1,-0.9999,Corrélations!I46)))</f>
        <v/>
      </c>
      <c r="J46" t="str">
        <f>IF(Corrélations!J46="","",IF(Corrélations!J46=1,0.9999,IF(Corrélations!J46=-1,-0.9999,Corrélations!J46)))</f>
        <v/>
      </c>
      <c r="K46" t="str">
        <f>IF(Corrélations!K46="","",IF(Corrélations!K46=1,0.9999,IF(Corrélations!K46=-1,-0.9999,Corrélations!K46)))</f>
        <v/>
      </c>
      <c r="L46" t="str">
        <f>IF(Corrélations!L46="","",IF(Corrélations!L46=1,0.9999,IF(Corrélations!L46=-1,-0.9999,Corrélations!L46)))</f>
        <v/>
      </c>
      <c r="M46" t="str">
        <f>IF(Corrélations!M46="","",IF(Corrélations!M46=1,0.9999,IF(Corrélations!M46=-1,-0.9999,Corrélations!M46)))</f>
        <v/>
      </c>
      <c r="N46" t="str">
        <f>IF(Corrélations!N46="","",IF(Corrélations!N46=1,0.9999,IF(Corrélations!N46=-1,-0.9999,Corrélations!N46)))</f>
        <v/>
      </c>
      <c r="O46" t="str">
        <f>IF(Corrélations!O46="","",IF(Corrélations!O46=1,0.9999,IF(Corrélations!O46=-1,-0.9999,Corrélations!O46)))</f>
        <v/>
      </c>
      <c r="P46" t="str">
        <f>IF(Corrélations!P46="","",IF(Corrélations!P46=1,0.9999,IF(Corrélations!P46=-1,-0.9999,Corrélations!P46)))</f>
        <v/>
      </c>
      <c r="Q46" t="str">
        <f>IF(Corrélations!Q46="","",IF(Corrélations!Q46=1,0.9999,IF(Corrélations!Q46=-1,-0.9999,Corrélations!Q46)))</f>
        <v/>
      </c>
    </row>
    <row r="47" spans="3:34" x14ac:dyDescent="0.25">
      <c r="C47" t="str">
        <f>IF(Corrélations!C47="","",IF(Corrélations!C47=1,0.9999,IF(Corrélations!C47=-1,-0.9999,Corrélations!C47)))</f>
        <v/>
      </c>
      <c r="D47" t="str">
        <f>IF(Corrélations!D47="","",IF(Corrélations!D47=1,0.9999,IF(Corrélations!D47=-1,-0.9999,Corrélations!D47)))</f>
        <v/>
      </c>
      <c r="E47" t="str">
        <f>IF(Corrélations!E47="","",IF(Corrélations!E47=1,0.9999,IF(Corrélations!E47=-1,-0.9999,Corrélations!E47)))</f>
        <v/>
      </c>
      <c r="F47" t="str">
        <f>IF(Corrélations!F47="","",IF(Corrélations!F47=1,0.9999,IF(Corrélations!F47=-1,-0.9999,Corrélations!F47)))</f>
        <v/>
      </c>
      <c r="G47" t="str">
        <f>IF(Corrélations!G47="","",IF(Corrélations!G47=1,0.9999,IF(Corrélations!G47=-1,-0.9999,Corrélations!G47)))</f>
        <v/>
      </c>
      <c r="H47" t="str">
        <f>IF(Corrélations!H47="","",IF(Corrélations!H47=1,0.9999,IF(Corrélations!H47=-1,-0.9999,Corrélations!H47)))</f>
        <v/>
      </c>
      <c r="I47" t="str">
        <f>IF(Corrélations!I47="","",IF(Corrélations!I47=1,0.9999,IF(Corrélations!I47=-1,-0.9999,Corrélations!I47)))</f>
        <v/>
      </c>
      <c r="J47" t="str">
        <f>IF(Corrélations!J47="","",IF(Corrélations!J47=1,0.9999,IF(Corrélations!J47=-1,-0.9999,Corrélations!J47)))</f>
        <v/>
      </c>
      <c r="K47" t="str">
        <f>IF(Corrélations!K47="","",IF(Corrélations!K47=1,0.9999,IF(Corrélations!K47=-1,-0.9999,Corrélations!K47)))</f>
        <v/>
      </c>
      <c r="L47" t="str">
        <f>IF(Corrélations!L47="","",IF(Corrélations!L47=1,0.9999,IF(Corrélations!L47=-1,-0.9999,Corrélations!L47)))</f>
        <v/>
      </c>
      <c r="M47" t="str">
        <f>IF(Corrélations!M47="","",IF(Corrélations!M47=1,0.9999,IF(Corrélations!M47=-1,-0.9999,Corrélations!M47)))</f>
        <v/>
      </c>
      <c r="N47" t="str">
        <f>IF(Corrélations!N47="","",IF(Corrélations!N47=1,0.9999,IF(Corrélations!N47=-1,-0.9999,Corrélations!N47)))</f>
        <v/>
      </c>
      <c r="O47" t="str">
        <f>IF(Corrélations!O47="","",IF(Corrélations!O47=1,0.9999,IF(Corrélations!O47=-1,-0.9999,Corrélations!O47)))</f>
        <v/>
      </c>
      <c r="P47" t="str">
        <f>IF(Corrélations!P47="","",IF(Corrélations!P47=1,0.9999,IF(Corrélations!P47=-1,-0.9999,Corrélations!P47)))</f>
        <v/>
      </c>
      <c r="Q47" t="str">
        <f>IF(Corrélations!Q47="","",IF(Corrélations!Q47=1,0.9999,IF(Corrélations!Q47=-1,-0.9999,Corrélations!Q47)))</f>
        <v/>
      </c>
    </row>
    <row r="48" spans="3:34" x14ac:dyDescent="0.25">
      <c r="C48" t="str">
        <f>IF(Corrélations!C48="","",IF(Corrélations!C48=1,0.9999,IF(Corrélations!C48=-1,-0.9999,Corrélations!C48)))</f>
        <v/>
      </c>
      <c r="D48" t="str">
        <f>IF(Corrélations!D48="","",IF(Corrélations!D48=1,0.9999,IF(Corrélations!D48=-1,-0.9999,Corrélations!D48)))</f>
        <v/>
      </c>
      <c r="E48" t="str">
        <f>IF(Corrélations!E48="","",IF(Corrélations!E48=1,0.9999,IF(Corrélations!E48=-1,-0.9999,Corrélations!E48)))</f>
        <v/>
      </c>
      <c r="F48" t="str">
        <f>IF(Corrélations!F48="","",IF(Corrélations!F48=1,0.9999,IF(Corrélations!F48=-1,-0.9999,Corrélations!F48)))</f>
        <v/>
      </c>
      <c r="G48" t="str">
        <f>IF(Corrélations!G48="","",IF(Corrélations!G48=1,0.9999,IF(Corrélations!G48=-1,-0.9999,Corrélations!G48)))</f>
        <v/>
      </c>
      <c r="H48" t="str">
        <f>IF(Corrélations!H48="","",IF(Corrélations!H48=1,0.9999,IF(Corrélations!H48=-1,-0.9999,Corrélations!H48)))</f>
        <v/>
      </c>
      <c r="I48" t="str">
        <f>IF(Corrélations!I48="","",IF(Corrélations!I48=1,0.9999,IF(Corrélations!I48=-1,-0.9999,Corrélations!I48)))</f>
        <v/>
      </c>
      <c r="J48" t="str">
        <f>IF(Corrélations!J48="","",IF(Corrélations!J48=1,0.9999,IF(Corrélations!J48=-1,-0.9999,Corrélations!J48)))</f>
        <v/>
      </c>
      <c r="K48" t="str">
        <f>IF(Corrélations!K48="","",IF(Corrélations!K48=1,0.9999,IF(Corrélations!K48=-1,-0.9999,Corrélations!K48)))</f>
        <v/>
      </c>
      <c r="L48" t="str">
        <f>IF(Corrélations!L48="","",IF(Corrélations!L48=1,0.9999,IF(Corrélations!L48=-1,-0.9999,Corrélations!L48)))</f>
        <v/>
      </c>
      <c r="M48" t="str">
        <f>IF(Corrélations!M48="","",IF(Corrélations!M48=1,0.9999,IF(Corrélations!M48=-1,-0.9999,Corrélations!M48)))</f>
        <v/>
      </c>
      <c r="N48" t="str">
        <f>IF(Corrélations!N48="","",IF(Corrélations!N48=1,0.9999,IF(Corrélations!N48=-1,-0.9999,Corrélations!N48)))</f>
        <v/>
      </c>
      <c r="O48" t="str">
        <f>IF(Corrélations!O48="","",IF(Corrélations!O48=1,0.9999,IF(Corrélations!O48=-1,-0.9999,Corrélations!O48)))</f>
        <v/>
      </c>
      <c r="P48" t="str">
        <f>IF(Corrélations!P48="","",IF(Corrélations!P48=1,0.9999,IF(Corrélations!P48=-1,-0.9999,Corrélations!P48)))</f>
        <v/>
      </c>
      <c r="Q48" t="str">
        <f>IF(Corrélations!Q48="","",IF(Corrélations!Q48=1,0.9999,IF(Corrélations!Q48=-1,-0.9999,Corrélations!Q48)))</f>
        <v/>
      </c>
    </row>
    <row r="49" spans="3:17" x14ac:dyDescent="0.25">
      <c r="C49" t="str">
        <f>IF(Corrélations!C49="","",IF(Corrélations!C49=1,0.9999,IF(Corrélations!C49=-1,-0.9999,Corrélations!C49)))</f>
        <v/>
      </c>
      <c r="D49" t="str">
        <f>IF(Corrélations!D49="","",IF(Corrélations!D49=1,0.9999,IF(Corrélations!D49=-1,-0.9999,Corrélations!D49)))</f>
        <v/>
      </c>
      <c r="E49" t="str">
        <f>IF(Corrélations!E49="","",IF(Corrélations!E49=1,0.9999,IF(Corrélations!E49=-1,-0.9999,Corrélations!E49)))</f>
        <v/>
      </c>
      <c r="F49" t="str">
        <f>IF(Corrélations!F49="","",IF(Corrélations!F49=1,0.9999,IF(Corrélations!F49=-1,-0.9999,Corrélations!F49)))</f>
        <v/>
      </c>
      <c r="G49" t="str">
        <f>IF(Corrélations!G49="","",IF(Corrélations!G49=1,0.9999,IF(Corrélations!G49=-1,-0.9999,Corrélations!G49)))</f>
        <v/>
      </c>
      <c r="H49" t="str">
        <f>IF(Corrélations!H49="","",IF(Corrélations!H49=1,0.9999,IF(Corrélations!H49=-1,-0.9999,Corrélations!H49)))</f>
        <v/>
      </c>
      <c r="I49" t="str">
        <f>IF(Corrélations!I49="","",IF(Corrélations!I49=1,0.9999,IF(Corrélations!I49=-1,-0.9999,Corrélations!I49)))</f>
        <v/>
      </c>
      <c r="J49" t="str">
        <f>IF(Corrélations!J49="","",IF(Corrélations!J49=1,0.9999,IF(Corrélations!J49=-1,-0.9999,Corrélations!J49)))</f>
        <v/>
      </c>
      <c r="K49" t="str">
        <f>IF(Corrélations!K49="","",IF(Corrélations!K49=1,0.9999,IF(Corrélations!K49=-1,-0.9999,Corrélations!K49)))</f>
        <v/>
      </c>
      <c r="L49" t="str">
        <f>IF(Corrélations!L49="","",IF(Corrélations!L49=1,0.9999,IF(Corrélations!L49=-1,-0.9999,Corrélations!L49)))</f>
        <v/>
      </c>
      <c r="M49" t="str">
        <f>IF(Corrélations!M49="","",IF(Corrélations!M49=1,0.9999,IF(Corrélations!M49=-1,-0.9999,Corrélations!M49)))</f>
        <v/>
      </c>
      <c r="N49" t="str">
        <f>IF(Corrélations!N49="","",IF(Corrélations!N49=1,0.9999,IF(Corrélations!N49=-1,-0.9999,Corrélations!N49)))</f>
        <v/>
      </c>
      <c r="O49" t="str">
        <f>IF(Corrélations!O49="","",IF(Corrélations!O49=1,0.9999,IF(Corrélations!O49=-1,-0.9999,Corrélations!O49)))</f>
        <v/>
      </c>
      <c r="P49" t="str">
        <f>IF(Corrélations!P49="","",IF(Corrélations!P49=1,0.9999,IF(Corrélations!P49=-1,-0.9999,Corrélations!P49)))</f>
        <v/>
      </c>
      <c r="Q49" t="str">
        <f>IF(Corrélations!Q49="","",IF(Corrélations!Q49=1,0.9999,IF(Corrélations!Q49=-1,-0.9999,Corrélations!Q49)))</f>
        <v/>
      </c>
    </row>
    <row r="50" spans="3:17" x14ac:dyDescent="0.25">
      <c r="C50" t="str">
        <f>IF(Corrélations!C50="","",IF(Corrélations!C50=1,0.9999,IF(Corrélations!C50=-1,-0.9999,Corrélations!C50)))</f>
        <v/>
      </c>
      <c r="D50" t="str">
        <f>IF(Corrélations!D50="","",IF(Corrélations!D50=1,0.9999,IF(Corrélations!D50=-1,-0.9999,Corrélations!D50)))</f>
        <v/>
      </c>
      <c r="E50" t="str">
        <f>IF(Corrélations!E50="","",IF(Corrélations!E50=1,0.9999,IF(Corrélations!E50=-1,-0.9999,Corrélations!E50)))</f>
        <v/>
      </c>
      <c r="F50" t="str">
        <f>IF(Corrélations!F50="","",IF(Corrélations!F50=1,0.9999,IF(Corrélations!F50=-1,-0.9999,Corrélations!F50)))</f>
        <v/>
      </c>
      <c r="G50" t="str">
        <f>IF(Corrélations!G50="","",IF(Corrélations!G50=1,0.9999,IF(Corrélations!G50=-1,-0.9999,Corrélations!G50)))</f>
        <v/>
      </c>
      <c r="H50" t="str">
        <f>IF(Corrélations!H50="","",IF(Corrélations!H50=1,0.9999,IF(Corrélations!H50=-1,-0.9999,Corrélations!H50)))</f>
        <v/>
      </c>
      <c r="I50" t="str">
        <f>IF(Corrélations!I50="","",IF(Corrélations!I50=1,0.9999,IF(Corrélations!I50=-1,-0.9999,Corrélations!I50)))</f>
        <v/>
      </c>
      <c r="J50" t="str">
        <f>IF(Corrélations!J50="","",IF(Corrélations!J50=1,0.9999,IF(Corrélations!J50=-1,-0.9999,Corrélations!J50)))</f>
        <v/>
      </c>
      <c r="K50" t="str">
        <f>IF(Corrélations!K50="","",IF(Corrélations!K50=1,0.9999,IF(Corrélations!K50=-1,-0.9999,Corrélations!K50)))</f>
        <v/>
      </c>
      <c r="L50" t="str">
        <f>IF(Corrélations!L50="","",IF(Corrélations!L50=1,0.9999,IF(Corrélations!L50=-1,-0.9999,Corrélations!L50)))</f>
        <v/>
      </c>
      <c r="M50" t="str">
        <f>IF(Corrélations!M50="","",IF(Corrélations!M50=1,0.9999,IF(Corrélations!M50=-1,-0.9999,Corrélations!M50)))</f>
        <v/>
      </c>
      <c r="N50" t="str">
        <f>IF(Corrélations!N50="","",IF(Corrélations!N50=1,0.9999,IF(Corrélations!N50=-1,-0.9999,Corrélations!N50)))</f>
        <v/>
      </c>
      <c r="O50" t="str">
        <f>IF(Corrélations!O50="","",IF(Corrélations!O50=1,0.9999,IF(Corrélations!O50=-1,-0.9999,Corrélations!O50)))</f>
        <v/>
      </c>
      <c r="P50" t="str">
        <f>IF(Corrélations!P50="","",IF(Corrélations!P50=1,0.9999,IF(Corrélations!P50=-1,-0.9999,Corrélations!P50)))</f>
        <v/>
      </c>
      <c r="Q50" t="str">
        <f>IF(Corrélations!Q50="","",IF(Corrélations!Q50=1,0.9999,IF(Corrélations!Q50=-1,-0.9999,Corrélations!Q50)))</f>
        <v/>
      </c>
    </row>
    <row r="51" spans="3:17" x14ac:dyDescent="0.25">
      <c r="C51" t="str">
        <f>IF(Corrélations!C51="","",IF(Corrélations!C51=1,0.9999,IF(Corrélations!C51=-1,-0.9999,Corrélations!C51)))</f>
        <v/>
      </c>
      <c r="D51" t="str">
        <f>IF(Corrélations!D51="","",IF(Corrélations!D51=1,0.9999,IF(Corrélations!D51=-1,-0.9999,Corrélations!D51)))</f>
        <v/>
      </c>
      <c r="E51" t="str">
        <f>IF(Corrélations!E51="","",IF(Corrélations!E51=1,0.9999,IF(Corrélations!E51=-1,-0.9999,Corrélations!E51)))</f>
        <v/>
      </c>
      <c r="F51" t="str">
        <f>IF(Corrélations!F51="","",IF(Corrélations!F51=1,0.9999,IF(Corrélations!F51=-1,-0.9999,Corrélations!F51)))</f>
        <v/>
      </c>
      <c r="G51" t="str">
        <f>IF(Corrélations!G51="","",IF(Corrélations!G51=1,0.9999,IF(Corrélations!G51=-1,-0.9999,Corrélations!G51)))</f>
        <v/>
      </c>
      <c r="H51" t="str">
        <f>IF(Corrélations!H51="","",IF(Corrélations!H51=1,0.9999,IF(Corrélations!H51=-1,-0.9999,Corrélations!H51)))</f>
        <v/>
      </c>
      <c r="I51" t="str">
        <f>IF(Corrélations!I51="","",IF(Corrélations!I51=1,0.9999,IF(Corrélations!I51=-1,-0.9999,Corrélations!I51)))</f>
        <v/>
      </c>
      <c r="J51" t="str">
        <f>IF(Corrélations!J51="","",IF(Corrélations!J51=1,0.9999,IF(Corrélations!J51=-1,-0.9999,Corrélations!J51)))</f>
        <v/>
      </c>
      <c r="K51" t="str">
        <f>IF(Corrélations!K51="","",IF(Corrélations!K51=1,0.9999,IF(Corrélations!K51=-1,-0.9999,Corrélations!K51)))</f>
        <v/>
      </c>
      <c r="L51" t="str">
        <f>IF(Corrélations!L51="","",IF(Corrélations!L51=1,0.9999,IF(Corrélations!L51=-1,-0.9999,Corrélations!L51)))</f>
        <v/>
      </c>
      <c r="M51" t="str">
        <f>IF(Corrélations!M51="","",IF(Corrélations!M51=1,0.9999,IF(Corrélations!M51=-1,-0.9999,Corrélations!M51)))</f>
        <v/>
      </c>
      <c r="N51" t="str">
        <f>IF(Corrélations!N51="","",IF(Corrélations!N51=1,0.9999,IF(Corrélations!N51=-1,-0.9999,Corrélations!N51)))</f>
        <v/>
      </c>
      <c r="O51" t="str">
        <f>IF(Corrélations!O51="","",IF(Corrélations!O51=1,0.9999,IF(Corrélations!O51=-1,-0.9999,Corrélations!O51)))</f>
        <v/>
      </c>
      <c r="P51" t="str">
        <f>IF(Corrélations!P51="","",IF(Corrélations!P51=1,0.9999,IF(Corrélations!P51=-1,-0.9999,Corrélations!P51)))</f>
        <v/>
      </c>
      <c r="Q51" t="str">
        <f>IF(Corrélations!Q51="","",IF(Corrélations!Q51=1,0.9999,IF(Corrélations!Q51=-1,-0.9999,Corrélations!Q51)))</f>
        <v/>
      </c>
    </row>
    <row r="52" spans="3:17" x14ac:dyDescent="0.25">
      <c r="C52" t="str">
        <f>IF(Corrélations!C52="","",IF(Corrélations!C52=1,0.9999,IF(Corrélations!C52=-1,-0.9999,Corrélations!C52)))</f>
        <v/>
      </c>
      <c r="D52" t="str">
        <f>IF(Corrélations!D52="","",IF(Corrélations!D52=1,0.9999,IF(Corrélations!D52=-1,-0.9999,Corrélations!D52)))</f>
        <v/>
      </c>
      <c r="E52" t="str">
        <f>IF(Corrélations!E52="","",IF(Corrélations!E52=1,0.9999,IF(Corrélations!E52=-1,-0.9999,Corrélations!E52)))</f>
        <v/>
      </c>
      <c r="F52" t="str">
        <f>IF(Corrélations!F52="","",IF(Corrélations!F52=1,0.9999,IF(Corrélations!F52=-1,-0.9999,Corrélations!F52)))</f>
        <v/>
      </c>
      <c r="G52" t="str">
        <f>IF(Corrélations!G52="","",IF(Corrélations!G52=1,0.9999,IF(Corrélations!G52=-1,-0.9999,Corrélations!G52)))</f>
        <v/>
      </c>
      <c r="H52" t="str">
        <f>IF(Corrélations!H52="","",IF(Corrélations!H52=1,0.9999,IF(Corrélations!H52=-1,-0.9999,Corrélations!H52)))</f>
        <v/>
      </c>
      <c r="I52" t="str">
        <f>IF(Corrélations!I52="","",IF(Corrélations!I52=1,0.9999,IF(Corrélations!I52=-1,-0.9999,Corrélations!I52)))</f>
        <v/>
      </c>
      <c r="J52" t="str">
        <f>IF(Corrélations!J52="","",IF(Corrélations!J52=1,0.9999,IF(Corrélations!J52=-1,-0.9999,Corrélations!J52)))</f>
        <v/>
      </c>
      <c r="K52" t="str">
        <f>IF(Corrélations!K52="","",IF(Corrélations!K52=1,0.9999,IF(Corrélations!K52=-1,-0.9999,Corrélations!K52)))</f>
        <v/>
      </c>
      <c r="L52" t="str">
        <f>IF(Corrélations!L52="","",IF(Corrélations!L52=1,0.9999,IF(Corrélations!L52=-1,-0.9999,Corrélations!L52)))</f>
        <v/>
      </c>
      <c r="M52" t="str">
        <f>IF(Corrélations!M52="","",IF(Corrélations!M52=1,0.9999,IF(Corrélations!M52=-1,-0.9999,Corrélations!M52)))</f>
        <v/>
      </c>
      <c r="N52" t="str">
        <f>IF(Corrélations!N52="","",IF(Corrélations!N52=1,0.9999,IF(Corrélations!N52=-1,-0.9999,Corrélations!N52)))</f>
        <v/>
      </c>
      <c r="O52" t="str">
        <f>IF(Corrélations!O52="","",IF(Corrélations!O52=1,0.9999,IF(Corrélations!O52=-1,-0.9999,Corrélations!O52)))</f>
        <v/>
      </c>
      <c r="P52" t="str">
        <f>IF(Corrélations!P52="","",IF(Corrélations!P52=1,0.9999,IF(Corrélations!P52=-1,-0.9999,Corrélations!P52)))</f>
        <v/>
      </c>
      <c r="Q52" t="str">
        <f>IF(Corrélations!Q52="","",IF(Corrélations!Q52=1,0.9999,IF(Corrélations!Q52=-1,-0.9999,Corrélations!Q52)))</f>
        <v/>
      </c>
    </row>
    <row r="53" spans="3:17" x14ac:dyDescent="0.25">
      <c r="C53" t="str">
        <f>IF(Corrélations!C53="","",IF(Corrélations!C53=1,0.9999,IF(Corrélations!C53=-1,-0.9999,Corrélations!C53)))</f>
        <v/>
      </c>
      <c r="D53" t="str">
        <f>IF(Corrélations!D53="","",IF(Corrélations!D53=1,0.9999,IF(Corrélations!D53=-1,-0.9999,Corrélations!D53)))</f>
        <v/>
      </c>
      <c r="E53" t="str">
        <f>IF(Corrélations!E53="","",IF(Corrélations!E53=1,0.9999,IF(Corrélations!E53=-1,-0.9999,Corrélations!E53)))</f>
        <v/>
      </c>
      <c r="F53" t="str">
        <f>IF(Corrélations!F53="","",IF(Corrélations!F53=1,0.9999,IF(Corrélations!F53=-1,-0.9999,Corrélations!F53)))</f>
        <v/>
      </c>
      <c r="G53" t="str">
        <f>IF(Corrélations!G53="","",IF(Corrélations!G53=1,0.9999,IF(Corrélations!G53=-1,-0.9999,Corrélations!G53)))</f>
        <v/>
      </c>
      <c r="H53" t="str">
        <f>IF(Corrélations!H53="","",IF(Corrélations!H53=1,0.9999,IF(Corrélations!H53=-1,-0.9999,Corrélations!H53)))</f>
        <v/>
      </c>
      <c r="I53" t="str">
        <f>IF(Corrélations!I53="","",IF(Corrélations!I53=1,0.9999,IF(Corrélations!I53=-1,-0.9999,Corrélations!I53)))</f>
        <v/>
      </c>
      <c r="J53" t="str">
        <f>IF(Corrélations!J53="","",IF(Corrélations!J53=1,0.9999,IF(Corrélations!J53=-1,-0.9999,Corrélations!J53)))</f>
        <v/>
      </c>
      <c r="K53" t="str">
        <f>IF(Corrélations!K53="","",IF(Corrélations!K53=1,0.9999,IF(Corrélations!K53=-1,-0.9999,Corrélations!K53)))</f>
        <v/>
      </c>
      <c r="L53" t="str">
        <f>IF(Corrélations!L53="","",IF(Corrélations!L53=1,0.9999,IF(Corrélations!L53=-1,-0.9999,Corrélations!L53)))</f>
        <v/>
      </c>
      <c r="M53" t="str">
        <f>IF(Corrélations!M53="","",IF(Corrélations!M53=1,0.9999,IF(Corrélations!M53=-1,-0.9999,Corrélations!M53)))</f>
        <v/>
      </c>
      <c r="N53" t="str">
        <f>IF(Corrélations!N53="","",IF(Corrélations!N53=1,0.9999,IF(Corrélations!N53=-1,-0.9999,Corrélations!N53)))</f>
        <v/>
      </c>
      <c r="O53" t="str">
        <f>IF(Corrélations!O53="","",IF(Corrélations!O53=1,0.9999,IF(Corrélations!O53=-1,-0.9999,Corrélations!O53)))</f>
        <v/>
      </c>
      <c r="P53" t="str">
        <f>IF(Corrélations!P53="","",IF(Corrélations!P53=1,0.9999,IF(Corrélations!P53=-1,-0.9999,Corrélations!P53)))</f>
        <v/>
      </c>
      <c r="Q53" t="str">
        <f>IF(Corrélations!Q53="","",IF(Corrélations!Q53=1,0.9999,IF(Corrélations!Q53=-1,-0.9999,Corrélations!Q53)))</f>
        <v/>
      </c>
    </row>
    <row r="54" spans="3:17" x14ac:dyDescent="0.25">
      <c r="C54" t="str">
        <f>IF(Corrélations!C54="","",IF(Corrélations!C54=1,0.9999,IF(Corrélations!C54=-1,-0.9999,Corrélations!C54)))</f>
        <v/>
      </c>
      <c r="D54" t="str">
        <f>IF(Corrélations!D54="","",IF(Corrélations!D54=1,0.9999,IF(Corrélations!D54=-1,-0.9999,Corrélations!D54)))</f>
        <v/>
      </c>
      <c r="E54" t="str">
        <f>IF(Corrélations!E54="","",IF(Corrélations!E54=1,0.9999,IF(Corrélations!E54=-1,-0.9999,Corrélations!E54)))</f>
        <v/>
      </c>
      <c r="F54" t="str">
        <f>IF(Corrélations!F54="","",IF(Corrélations!F54=1,0.9999,IF(Corrélations!F54=-1,-0.9999,Corrélations!F54)))</f>
        <v/>
      </c>
      <c r="G54" t="str">
        <f>IF(Corrélations!G54="","",IF(Corrélations!G54=1,0.9999,IF(Corrélations!G54=-1,-0.9999,Corrélations!G54)))</f>
        <v/>
      </c>
      <c r="H54" t="str">
        <f>IF(Corrélations!H54="","",IF(Corrélations!H54=1,0.9999,IF(Corrélations!H54=-1,-0.9999,Corrélations!H54)))</f>
        <v/>
      </c>
      <c r="I54" t="str">
        <f>IF(Corrélations!I54="","",IF(Corrélations!I54=1,0.9999,IF(Corrélations!I54=-1,-0.9999,Corrélations!I54)))</f>
        <v/>
      </c>
      <c r="J54" t="str">
        <f>IF(Corrélations!J54="","",IF(Corrélations!J54=1,0.9999,IF(Corrélations!J54=-1,-0.9999,Corrélations!J54)))</f>
        <v/>
      </c>
      <c r="K54" t="str">
        <f>IF(Corrélations!K54="","",IF(Corrélations!K54=1,0.9999,IF(Corrélations!K54=-1,-0.9999,Corrélations!K54)))</f>
        <v/>
      </c>
      <c r="L54" t="str">
        <f>IF(Corrélations!L54="","",IF(Corrélations!L54=1,0.9999,IF(Corrélations!L54=-1,-0.9999,Corrélations!L54)))</f>
        <v/>
      </c>
      <c r="M54" t="str">
        <f>IF(Corrélations!M54="","",IF(Corrélations!M54=1,0.9999,IF(Corrélations!M54=-1,-0.9999,Corrélations!M54)))</f>
        <v/>
      </c>
      <c r="N54" t="str">
        <f>IF(Corrélations!N54="","",IF(Corrélations!N54=1,0.9999,IF(Corrélations!N54=-1,-0.9999,Corrélations!N54)))</f>
        <v/>
      </c>
      <c r="O54" t="str">
        <f>IF(Corrélations!O54="","",IF(Corrélations!O54=1,0.9999,IF(Corrélations!O54=-1,-0.9999,Corrélations!O54)))</f>
        <v/>
      </c>
      <c r="P54" t="str">
        <f>IF(Corrélations!P54="","",IF(Corrélations!P54=1,0.9999,IF(Corrélations!P54=-1,-0.9999,Corrélations!P54)))</f>
        <v/>
      </c>
      <c r="Q54" t="str">
        <f>IF(Corrélations!Q54="","",IF(Corrélations!Q54=1,0.9999,IF(Corrélations!Q54=-1,-0.9999,Corrélations!Q54)))</f>
        <v/>
      </c>
    </row>
    <row r="55" spans="3:17" x14ac:dyDescent="0.25">
      <c r="C55" t="str">
        <f>IF(Corrélations!C55="","",IF(Corrélations!C55=1,0.9999,IF(Corrélations!C55=-1,-0.9999,Corrélations!C55)))</f>
        <v/>
      </c>
      <c r="D55" t="str">
        <f>IF(Corrélations!D55="","",IF(Corrélations!D55=1,0.9999,IF(Corrélations!D55=-1,-0.9999,Corrélations!D55)))</f>
        <v/>
      </c>
      <c r="E55" t="str">
        <f>IF(Corrélations!E55="","",IF(Corrélations!E55=1,0.9999,IF(Corrélations!E55=-1,-0.9999,Corrélations!E55)))</f>
        <v/>
      </c>
      <c r="F55" t="str">
        <f>IF(Corrélations!F55="","",IF(Corrélations!F55=1,0.9999,IF(Corrélations!F55=-1,-0.9999,Corrélations!F55)))</f>
        <v/>
      </c>
      <c r="G55" t="str">
        <f>IF(Corrélations!G55="","",IF(Corrélations!G55=1,0.9999,IF(Corrélations!G55=-1,-0.9999,Corrélations!G55)))</f>
        <v/>
      </c>
      <c r="H55" t="str">
        <f>IF(Corrélations!H55="","",IF(Corrélations!H55=1,0.9999,IF(Corrélations!H55=-1,-0.9999,Corrélations!H55)))</f>
        <v/>
      </c>
      <c r="I55" t="str">
        <f>IF(Corrélations!I55="","",IF(Corrélations!I55=1,0.9999,IF(Corrélations!I55=-1,-0.9999,Corrélations!I55)))</f>
        <v/>
      </c>
      <c r="J55" t="str">
        <f>IF(Corrélations!J55="","",IF(Corrélations!J55=1,0.9999,IF(Corrélations!J55=-1,-0.9999,Corrélations!J55)))</f>
        <v/>
      </c>
      <c r="K55" t="str">
        <f>IF(Corrélations!K55="","",IF(Corrélations!K55=1,0.9999,IF(Corrélations!K55=-1,-0.9999,Corrélations!K55)))</f>
        <v/>
      </c>
      <c r="L55" t="str">
        <f>IF(Corrélations!L55="","",IF(Corrélations!L55=1,0.9999,IF(Corrélations!L55=-1,-0.9999,Corrélations!L55)))</f>
        <v/>
      </c>
      <c r="M55" t="str">
        <f>IF(Corrélations!M55="","",IF(Corrélations!M55=1,0.9999,IF(Corrélations!M55=-1,-0.9999,Corrélations!M55)))</f>
        <v/>
      </c>
      <c r="N55" t="str">
        <f>IF(Corrélations!N55="","",IF(Corrélations!N55=1,0.9999,IF(Corrélations!N55=-1,-0.9999,Corrélations!N55)))</f>
        <v/>
      </c>
      <c r="O55" t="str">
        <f>IF(Corrélations!O55="","",IF(Corrélations!O55=1,0.9999,IF(Corrélations!O55=-1,-0.9999,Corrélations!O55)))</f>
        <v/>
      </c>
      <c r="P55" t="str">
        <f>IF(Corrélations!P55="","",IF(Corrélations!P55=1,0.9999,IF(Corrélations!P55=-1,-0.9999,Corrélations!P55)))</f>
        <v/>
      </c>
      <c r="Q55" t="str">
        <f>IF(Corrélations!Q55="","",IF(Corrélations!Q55=1,0.9999,IF(Corrélations!Q55=-1,-0.9999,Corrélations!Q55)))</f>
        <v/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7"/>
  <sheetViews>
    <sheetView topLeftCell="D1" workbookViewId="0">
      <selection activeCell="D1" sqref="D1"/>
    </sheetView>
  </sheetViews>
  <sheetFormatPr baseColWidth="10" defaultRowHeight="13.2" x14ac:dyDescent="0.25"/>
  <sheetData>
    <row r="1" spans="2:34" x14ac:dyDescent="0.25">
      <c r="D1" s="1" t="s">
        <v>34</v>
      </c>
    </row>
    <row r="4" spans="2:34" x14ac:dyDescent="0.25">
      <c r="B4" s="2" t="s">
        <v>32</v>
      </c>
      <c r="C4">
        <f>Données!E6</f>
        <v>0</v>
      </c>
    </row>
    <row r="6" spans="2:34" x14ac:dyDescent="0.25"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  <c r="S6" s="3" t="s">
        <v>15</v>
      </c>
      <c r="T6" s="3" t="s">
        <v>16</v>
      </c>
      <c r="U6" s="3" t="s">
        <v>17</v>
      </c>
      <c r="V6" s="3" t="s">
        <v>18</v>
      </c>
      <c r="W6" s="3" t="s">
        <v>19</v>
      </c>
      <c r="X6" s="3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3" t="s">
        <v>28</v>
      </c>
      <c r="AG6" s="3" t="s">
        <v>29</v>
      </c>
    </row>
    <row r="7" spans="2:34" x14ac:dyDescent="0.25">
      <c r="C7" s="3" t="s">
        <v>0</v>
      </c>
      <c r="D7" s="4" t="e">
        <f>IF(Corrélations!D7="","",(ABS('Corrél corrigées'!D7)/(SQRT(1-ABS('Corrél corrigées'!D7)^2)))*SQRT(Corrélations!$E$4-2))</f>
        <v>#NUM!</v>
      </c>
      <c r="E7" t="str">
        <f>IF(Corrélations!E7="","",(ABS('Corrél corrigées'!E7)/(SQRT(1-ABS('Corrél corrigées'!E7)^2)))*SQRT(Corrélations!$E$4-2))</f>
        <v/>
      </c>
      <c r="F7" t="str">
        <f>IF(Corrélations!F7="","",(ABS('Corrél corrigées'!F7)/(SQRT(1-ABS('Corrél corrigées'!F7)^2)))*SQRT(Corrélations!$E$4-2))</f>
        <v/>
      </c>
      <c r="G7" t="str">
        <f>IF(Corrélations!G7="","",(ABS('Corrél corrigées'!G7)/(SQRT(1-ABS('Corrél corrigées'!G7)^2)))*SQRT(Corrélations!$E$4-2))</f>
        <v/>
      </c>
      <c r="H7" t="str">
        <f>IF(Corrélations!H7="","",(ABS('Corrél corrigées'!H7)/(SQRT(1-ABS('Corrél corrigées'!H7)^2)))*SQRT(Corrélations!$E$4-2))</f>
        <v/>
      </c>
      <c r="I7" t="str">
        <f>IF(Corrélations!I7="","",(ABS('Corrél corrigées'!I7)/(SQRT(1-ABS('Corrél corrigées'!I7)^2)))*SQRT(Corrélations!$E$4-2))</f>
        <v/>
      </c>
      <c r="J7" t="str">
        <f>IF(Corrélations!J7="","",(ABS('Corrél corrigées'!J7)/(SQRT(1-ABS('Corrél corrigées'!J7)^2)))*SQRT(Corrélations!$E$4-2))</f>
        <v/>
      </c>
      <c r="K7" t="str">
        <f>IF(Corrélations!K7="","",(ABS('Corrél corrigées'!K7)/(SQRT(1-ABS('Corrél corrigées'!K7)^2)))*SQRT(Corrélations!$E$4-2))</f>
        <v/>
      </c>
      <c r="L7" t="str">
        <f>IF(Corrélations!L7="","",(ABS('Corrél corrigées'!L7)/(SQRT(1-ABS('Corrél corrigées'!L7)^2)))*SQRT(Corrélations!$E$4-2))</f>
        <v/>
      </c>
      <c r="M7" t="str">
        <f>IF(Corrélations!M7="","",(ABS('Corrél corrigées'!M7)/(SQRT(1-ABS('Corrél corrigées'!M7)^2)))*SQRT(Corrélations!$E$4-2))</f>
        <v/>
      </c>
      <c r="N7" t="str">
        <f>IF(Corrélations!N7="","",(ABS('Corrél corrigées'!N7)/(SQRT(1-ABS('Corrél corrigées'!N7)^2)))*SQRT(Corrélations!$E$4-2))</f>
        <v/>
      </c>
      <c r="O7" t="str">
        <f>IF(Corrélations!O7="","",(ABS('Corrél corrigées'!O7)/(SQRT(1-ABS('Corrél corrigées'!O7)^2)))*SQRT(Corrélations!$E$4-2))</f>
        <v/>
      </c>
      <c r="P7" t="str">
        <f>IF(Corrélations!P7="","",(ABS('Corrél corrigées'!P7)/(SQRT(1-ABS('Corrél corrigées'!P7)^2)))*SQRT(Corrélations!$E$4-2))</f>
        <v/>
      </c>
      <c r="Q7" t="str">
        <f>IF(Corrélations!Q7="","",(ABS('Corrél corrigées'!Q7)/(SQRT(1-ABS('Corrél corrigées'!Q7)^2)))*SQRT(Corrélations!$E$4-2))</f>
        <v/>
      </c>
      <c r="R7" t="str">
        <f>IF(Corrélations!R7="","",(ABS('Corrél corrigées'!R7)/(SQRT(1-ABS('Corrél corrigées'!R7)^2)))*SQRT(Corrélations!$E$4-2))</f>
        <v/>
      </c>
      <c r="S7" t="str">
        <f>IF(Corrélations!S7="","",(ABS('Corrél corrigées'!S7)/(SQRT(1-ABS('Corrél corrigées'!S7)^2)))*SQRT(Corrélations!$E$4-2))</f>
        <v/>
      </c>
      <c r="T7" t="str">
        <f>IF(Corrélations!T7="","",(ABS('Corrél corrigées'!T7)/(SQRT(1-ABS('Corrél corrigées'!T7)^2)))*SQRT(Corrélations!$E$4-2))</f>
        <v/>
      </c>
      <c r="U7" t="str">
        <f>IF(Corrélations!U7="","",(ABS('Corrél corrigées'!U7)/(SQRT(1-ABS('Corrél corrigées'!U7)^2)))*SQRT(Corrélations!$E$4-2))</f>
        <v/>
      </c>
      <c r="V7" t="str">
        <f>IF(Corrélations!V7="","",(ABS('Corrél corrigées'!V7)/(SQRT(1-ABS('Corrél corrigées'!V7)^2)))*SQRT(Corrélations!$E$4-2))</f>
        <v/>
      </c>
      <c r="W7" t="str">
        <f>IF(Corrélations!W7="","",(ABS('Corrél corrigées'!W7)/(SQRT(1-ABS('Corrél corrigées'!W7)^2)))*SQRT(Corrélations!$E$4-2))</f>
        <v/>
      </c>
      <c r="X7" t="str">
        <f>IF(Corrélations!X7="","",(ABS('Corrél corrigées'!X7)/(SQRT(1-ABS('Corrél corrigées'!X7)^2)))*SQRT(Corrélations!$E$4-2))</f>
        <v/>
      </c>
      <c r="Y7" t="str">
        <f>IF(Corrélations!Y7="","",(ABS('Corrél corrigées'!Y7)/(SQRT(1-ABS('Corrél corrigées'!Y7)^2)))*SQRT(Corrélations!$E$4-2))</f>
        <v/>
      </c>
      <c r="Z7" t="str">
        <f>IF(Corrélations!Z7="","",(ABS('Corrél corrigées'!Z7)/(SQRT(1-ABS('Corrél corrigées'!Z7)^2)))*SQRT(Corrélations!$E$4-2))</f>
        <v/>
      </c>
      <c r="AA7" t="str">
        <f>IF(Corrélations!AA7="","",(ABS('Corrél corrigées'!AA7)/(SQRT(1-ABS('Corrél corrigées'!AA7)^2)))*SQRT(Corrélations!$E$4-2))</f>
        <v/>
      </c>
      <c r="AB7" t="str">
        <f>IF(Corrélations!AB7="","",(ABS('Corrél corrigées'!AB7)/(SQRT(1-ABS('Corrél corrigées'!AB7)^2)))*SQRT(Corrélations!$E$4-2))</f>
        <v/>
      </c>
      <c r="AC7" t="str">
        <f>IF(Corrélations!AC7="","",(ABS('Corrél corrigées'!AC7)/(SQRT(1-ABS('Corrél corrigées'!AC7)^2)))*SQRT(Corrélations!$E$4-2))</f>
        <v/>
      </c>
      <c r="AD7" t="str">
        <f>IF(Corrélations!AD7="","",(ABS('Corrél corrigées'!AD7)/(SQRT(1-ABS('Corrél corrigées'!AD7)^2)))*SQRT(Corrélations!$E$4-2))</f>
        <v/>
      </c>
      <c r="AE7" t="str">
        <f>IF(Corrélations!AE7="","",(ABS('Corrél corrigées'!AE7)/(SQRT(1-ABS('Corrél corrigées'!AE7)^2)))*SQRT(Corrélations!$E$4-2))</f>
        <v/>
      </c>
      <c r="AF7" t="str">
        <f>IF(Corrélations!AF7="","",(ABS('Corrél corrigées'!AF7)/(SQRT(1-ABS('Corrél corrigées'!AF7)^2)))*SQRT(Corrélations!$E$4-2))</f>
        <v/>
      </c>
      <c r="AG7" t="str">
        <f>IF(Corrélations!AG7="","",(ABS('Corrél corrigées'!AG7)/(SQRT(1-ABS('Corrél corrigées'!AG7)^2)))*SQRT(Corrélations!$E$4-2))</f>
        <v/>
      </c>
      <c r="AH7" s="2" t="s">
        <v>30</v>
      </c>
    </row>
    <row r="8" spans="2:34" x14ac:dyDescent="0.25">
      <c r="C8" s="3" t="s">
        <v>1</v>
      </c>
      <c r="E8" s="4" t="e">
        <f>IF(Corrélations!E8="","",(ABS('Corrél corrigées'!E8)/(SQRT(1-ABS('Corrél corrigées'!E8)^2)))*SQRT(Corrélations!$E$4-2))</f>
        <v>#NUM!</v>
      </c>
      <c r="F8" t="str">
        <f>IF(Corrélations!F8="","",(ABS('Corrél corrigées'!F8)/(SQRT(1-ABS('Corrél corrigées'!F8)^2)))*SQRT(Corrélations!$E$4-2))</f>
        <v/>
      </c>
      <c r="G8" t="str">
        <f>IF(Corrélations!G8="","",(ABS('Corrél corrigées'!G8)/(SQRT(1-ABS('Corrél corrigées'!G8)^2)))*SQRT(Corrélations!$E$4-2))</f>
        <v/>
      </c>
      <c r="H8" t="str">
        <f>IF(Corrélations!H8="","",(ABS('Corrél corrigées'!H8)/(SQRT(1-ABS('Corrél corrigées'!H8)^2)))*SQRT(Corrélations!$E$4-2))</f>
        <v/>
      </c>
      <c r="I8" t="str">
        <f>IF(Corrélations!I8="","",(ABS('Corrél corrigées'!I8)/(SQRT(1-ABS('Corrél corrigées'!I8)^2)))*SQRT(Corrélations!$E$4-2))</f>
        <v/>
      </c>
      <c r="J8" t="str">
        <f>IF(Corrélations!J8="","",(ABS('Corrél corrigées'!J8)/(SQRT(1-ABS('Corrél corrigées'!J8)^2)))*SQRT(Corrélations!$E$4-2))</f>
        <v/>
      </c>
      <c r="K8" t="str">
        <f>IF(Corrélations!K8="","",(ABS('Corrél corrigées'!K8)/(SQRT(1-ABS('Corrél corrigées'!K8)^2)))*SQRT(Corrélations!$E$4-2))</f>
        <v/>
      </c>
      <c r="L8" t="str">
        <f>IF(Corrélations!L8="","",(ABS('Corrél corrigées'!L8)/(SQRT(1-ABS('Corrél corrigées'!L8)^2)))*SQRT(Corrélations!$E$4-2))</f>
        <v/>
      </c>
      <c r="M8" t="str">
        <f>IF(Corrélations!M8="","",(ABS('Corrél corrigées'!M8)/(SQRT(1-ABS('Corrél corrigées'!M8)^2)))*SQRT(Corrélations!$E$4-2))</f>
        <v/>
      </c>
      <c r="N8" t="str">
        <f>IF(Corrélations!N8="","",(ABS('Corrél corrigées'!N8)/(SQRT(1-ABS('Corrél corrigées'!N8)^2)))*SQRT(Corrélations!$E$4-2))</f>
        <v/>
      </c>
      <c r="O8" t="str">
        <f>IF(Corrélations!O8="","",(ABS('Corrél corrigées'!O8)/(SQRT(1-ABS('Corrél corrigées'!O8)^2)))*SQRT(Corrélations!$E$4-2))</f>
        <v/>
      </c>
      <c r="P8" t="str">
        <f>IF(Corrélations!P8="","",(ABS('Corrél corrigées'!P8)/(SQRT(1-ABS('Corrél corrigées'!P8)^2)))*SQRT(Corrélations!$E$4-2))</f>
        <v/>
      </c>
      <c r="Q8" t="str">
        <f>IF(Corrélations!Q8="","",(ABS('Corrél corrigées'!Q8)/(SQRT(1-ABS('Corrél corrigées'!Q8)^2)))*SQRT(Corrélations!$E$4-2))</f>
        <v/>
      </c>
      <c r="R8" t="str">
        <f>IF(Corrélations!R8="","",(ABS('Corrél corrigées'!R8)/(SQRT(1-ABS('Corrél corrigées'!R8)^2)))*SQRT(Corrélations!$E$4-2))</f>
        <v/>
      </c>
      <c r="S8" t="str">
        <f>IF(Corrélations!S8="","",(ABS('Corrél corrigées'!S8)/(SQRT(1-ABS('Corrél corrigées'!S8)^2)))*SQRT(Corrélations!$E$4-2))</f>
        <v/>
      </c>
      <c r="T8" t="str">
        <f>IF(Corrélations!T8="","",(ABS('Corrél corrigées'!T8)/(SQRT(1-ABS('Corrél corrigées'!T8)^2)))*SQRT(Corrélations!$E$4-2))</f>
        <v/>
      </c>
      <c r="U8" t="str">
        <f>IF(Corrélations!U8="","",(ABS('Corrél corrigées'!U8)/(SQRT(1-ABS('Corrél corrigées'!U8)^2)))*SQRT(Corrélations!$E$4-2))</f>
        <v/>
      </c>
      <c r="V8" t="str">
        <f>IF(Corrélations!V8="","",(ABS('Corrél corrigées'!V8)/(SQRT(1-ABS('Corrél corrigées'!V8)^2)))*SQRT(Corrélations!$E$4-2))</f>
        <v/>
      </c>
      <c r="W8" t="str">
        <f>IF(Corrélations!W8="","",(ABS('Corrél corrigées'!W8)/(SQRT(1-ABS('Corrél corrigées'!W8)^2)))*SQRT(Corrélations!$E$4-2))</f>
        <v/>
      </c>
      <c r="X8" t="str">
        <f>IF(Corrélations!X8="","",(ABS('Corrél corrigées'!X8)/(SQRT(1-ABS('Corrél corrigées'!X8)^2)))*SQRT(Corrélations!$E$4-2))</f>
        <v/>
      </c>
      <c r="Y8" t="str">
        <f>IF(Corrélations!Y8="","",(ABS('Corrél corrigées'!Y8)/(SQRT(1-ABS('Corrél corrigées'!Y8)^2)))*SQRT(Corrélations!$E$4-2))</f>
        <v/>
      </c>
      <c r="Z8" t="str">
        <f>IF(Corrélations!Z8="","",(ABS('Corrél corrigées'!Z8)/(SQRT(1-ABS('Corrél corrigées'!Z8)^2)))*SQRT(Corrélations!$E$4-2))</f>
        <v/>
      </c>
      <c r="AA8" t="str">
        <f>IF(Corrélations!AA8="","",(ABS('Corrél corrigées'!AA8)/(SQRT(1-ABS('Corrél corrigées'!AA8)^2)))*SQRT(Corrélations!$E$4-2))</f>
        <v/>
      </c>
      <c r="AB8" t="str">
        <f>IF(Corrélations!AB8="","",(ABS('Corrél corrigées'!AB8)/(SQRT(1-ABS('Corrél corrigées'!AB8)^2)))*SQRT(Corrélations!$E$4-2))</f>
        <v/>
      </c>
      <c r="AC8" t="str">
        <f>IF(Corrélations!AC8="","",(ABS('Corrél corrigées'!AC8)/(SQRT(1-ABS('Corrél corrigées'!AC8)^2)))*SQRT(Corrélations!$E$4-2))</f>
        <v/>
      </c>
      <c r="AD8" t="str">
        <f>IF(Corrélations!AD8="","",(ABS('Corrél corrigées'!AD8)/(SQRT(1-ABS('Corrél corrigées'!AD8)^2)))*SQRT(Corrélations!$E$4-2))</f>
        <v/>
      </c>
      <c r="AE8" t="str">
        <f>IF(Corrélations!AE8="","",(ABS('Corrél corrigées'!AE8)/(SQRT(1-ABS('Corrél corrigées'!AE8)^2)))*SQRT(Corrélations!$E$4-2))</f>
        <v/>
      </c>
      <c r="AF8" t="str">
        <f>IF(Corrélations!AF8="","",(ABS('Corrél corrigées'!AF8)/(SQRT(1-ABS('Corrél corrigées'!AF8)^2)))*SQRT(Corrélations!$E$4-2))</f>
        <v/>
      </c>
      <c r="AG8" t="str">
        <f>IF(Corrélations!AG8="","",(ABS('Corrél corrigées'!AG8)/(SQRT(1-ABS('Corrél corrigées'!AG8)^2)))*SQRT(Corrélations!$E$4-2))</f>
        <v/>
      </c>
      <c r="AH8" s="2" t="s">
        <v>30</v>
      </c>
    </row>
    <row r="9" spans="2:34" x14ac:dyDescent="0.25">
      <c r="C9" s="3" t="s">
        <v>2</v>
      </c>
      <c r="F9" s="4" t="e">
        <f>IF(Corrélations!F9="","",(ABS('Corrél corrigées'!F9)/(SQRT(1-ABS('Corrél corrigées'!F9)^2)))*SQRT(Corrélations!$E$4-2))</f>
        <v>#NUM!</v>
      </c>
      <c r="G9" t="str">
        <f>IF(Corrélations!G9="","",(ABS('Corrél corrigées'!G9)/(SQRT(1-ABS('Corrél corrigées'!G9)^2)))*SQRT(Corrélations!$E$4-2))</f>
        <v/>
      </c>
      <c r="H9" t="str">
        <f>IF(Corrélations!H9="","",(ABS('Corrél corrigées'!H9)/(SQRT(1-ABS('Corrél corrigées'!H9)^2)))*SQRT(Corrélations!$E$4-2))</f>
        <v/>
      </c>
      <c r="I9" t="str">
        <f>IF(Corrélations!I9="","",(ABS('Corrél corrigées'!I9)/(SQRT(1-ABS('Corrél corrigées'!I9)^2)))*SQRT(Corrélations!$E$4-2))</f>
        <v/>
      </c>
      <c r="J9" t="str">
        <f>IF(Corrélations!J9="","",(ABS('Corrél corrigées'!J9)/(SQRT(1-ABS('Corrél corrigées'!J9)^2)))*SQRT(Corrélations!$E$4-2))</f>
        <v/>
      </c>
      <c r="K9" t="str">
        <f>IF(Corrélations!K9="","",(ABS('Corrél corrigées'!K9)/(SQRT(1-ABS('Corrél corrigées'!K9)^2)))*SQRT(Corrélations!$E$4-2))</f>
        <v/>
      </c>
      <c r="L9" t="str">
        <f>IF(Corrélations!L9="","",(ABS('Corrél corrigées'!L9)/(SQRT(1-ABS('Corrél corrigées'!L9)^2)))*SQRT(Corrélations!$E$4-2))</f>
        <v/>
      </c>
      <c r="M9" t="str">
        <f>IF(Corrélations!M9="","",(ABS('Corrél corrigées'!M9)/(SQRT(1-ABS('Corrél corrigées'!M9)^2)))*SQRT(Corrélations!$E$4-2))</f>
        <v/>
      </c>
      <c r="N9" t="str">
        <f>IF(Corrélations!N9="","",(ABS('Corrél corrigées'!N9)/(SQRT(1-ABS('Corrél corrigées'!N9)^2)))*SQRT(Corrélations!$E$4-2))</f>
        <v/>
      </c>
      <c r="O9" t="str">
        <f>IF(Corrélations!O9="","",(ABS('Corrél corrigées'!O9)/(SQRT(1-ABS('Corrél corrigées'!O9)^2)))*SQRT(Corrélations!$E$4-2))</f>
        <v/>
      </c>
      <c r="P9" t="str">
        <f>IF(Corrélations!P9="","",(ABS('Corrél corrigées'!P9)/(SQRT(1-ABS('Corrél corrigées'!P9)^2)))*SQRT(Corrélations!$E$4-2))</f>
        <v/>
      </c>
      <c r="Q9" t="str">
        <f>IF(Corrélations!Q9="","",(ABS('Corrél corrigées'!Q9)/(SQRT(1-ABS('Corrél corrigées'!Q9)^2)))*SQRT(Corrélations!$E$4-2))</f>
        <v/>
      </c>
      <c r="R9" t="str">
        <f>IF(Corrélations!R9="","",(ABS('Corrél corrigées'!R9)/(SQRT(1-ABS('Corrél corrigées'!R9)^2)))*SQRT(Corrélations!$E$4-2))</f>
        <v/>
      </c>
      <c r="S9" t="str">
        <f>IF(Corrélations!S9="","",(ABS('Corrél corrigées'!S9)/(SQRT(1-ABS('Corrél corrigées'!S9)^2)))*SQRT(Corrélations!$E$4-2))</f>
        <v/>
      </c>
      <c r="T9" t="str">
        <f>IF(Corrélations!T9="","",(ABS('Corrél corrigées'!T9)/(SQRT(1-ABS('Corrél corrigées'!T9)^2)))*SQRT(Corrélations!$E$4-2))</f>
        <v/>
      </c>
      <c r="U9" t="str">
        <f>IF(Corrélations!U9="","",(ABS('Corrél corrigées'!U9)/(SQRT(1-ABS('Corrél corrigées'!U9)^2)))*SQRT(Corrélations!$E$4-2))</f>
        <v/>
      </c>
      <c r="V9" t="str">
        <f>IF(Corrélations!V9="","",(ABS('Corrél corrigées'!V9)/(SQRT(1-ABS('Corrél corrigées'!V9)^2)))*SQRT(Corrélations!$E$4-2))</f>
        <v/>
      </c>
      <c r="W9" t="str">
        <f>IF(Corrélations!W9="","",(ABS('Corrél corrigées'!W9)/(SQRT(1-ABS('Corrél corrigées'!W9)^2)))*SQRT(Corrélations!$E$4-2))</f>
        <v/>
      </c>
      <c r="X9" t="str">
        <f>IF(Corrélations!X9="","",(ABS('Corrél corrigées'!X9)/(SQRT(1-ABS('Corrél corrigées'!X9)^2)))*SQRT(Corrélations!$E$4-2))</f>
        <v/>
      </c>
      <c r="Y9" t="str">
        <f>IF(Corrélations!Y9="","",(ABS('Corrél corrigées'!Y9)/(SQRT(1-ABS('Corrél corrigées'!Y9)^2)))*SQRT(Corrélations!$E$4-2))</f>
        <v/>
      </c>
      <c r="Z9" t="str">
        <f>IF(Corrélations!Z9="","",(ABS('Corrél corrigées'!Z9)/(SQRT(1-ABS('Corrél corrigées'!Z9)^2)))*SQRT(Corrélations!$E$4-2))</f>
        <v/>
      </c>
      <c r="AA9" t="str">
        <f>IF(Corrélations!AA9="","",(ABS('Corrél corrigées'!AA9)/(SQRT(1-ABS('Corrél corrigées'!AA9)^2)))*SQRT(Corrélations!$E$4-2))</f>
        <v/>
      </c>
      <c r="AB9" t="str">
        <f>IF(Corrélations!AB9="","",(ABS('Corrél corrigées'!AB9)/(SQRT(1-ABS('Corrél corrigées'!AB9)^2)))*SQRT(Corrélations!$E$4-2))</f>
        <v/>
      </c>
      <c r="AC9" t="str">
        <f>IF(Corrélations!AC9="","",(ABS('Corrél corrigées'!AC9)/(SQRT(1-ABS('Corrél corrigées'!AC9)^2)))*SQRT(Corrélations!$E$4-2))</f>
        <v/>
      </c>
      <c r="AD9" t="str">
        <f>IF(Corrélations!AD9="","",(ABS('Corrél corrigées'!AD9)/(SQRT(1-ABS('Corrél corrigées'!AD9)^2)))*SQRT(Corrélations!$E$4-2))</f>
        <v/>
      </c>
      <c r="AE9" t="str">
        <f>IF(Corrélations!AE9="","",(ABS('Corrél corrigées'!AE9)/(SQRT(1-ABS('Corrél corrigées'!AE9)^2)))*SQRT(Corrélations!$E$4-2))</f>
        <v/>
      </c>
      <c r="AF9" t="str">
        <f>IF(Corrélations!AF9="","",(ABS('Corrél corrigées'!AF9)/(SQRT(1-ABS('Corrél corrigées'!AF9)^2)))*SQRT(Corrélations!$E$4-2))</f>
        <v/>
      </c>
      <c r="AG9" t="str">
        <f>IF(Corrélations!AG9="","",(ABS('Corrél corrigées'!AG9)/(SQRT(1-ABS('Corrél corrigées'!AG9)^2)))*SQRT(Corrélations!$E$4-2))</f>
        <v/>
      </c>
      <c r="AH9" s="2" t="s">
        <v>30</v>
      </c>
    </row>
    <row r="10" spans="2:34" x14ac:dyDescent="0.25">
      <c r="C10" s="3" t="s">
        <v>3</v>
      </c>
      <c r="G10" s="4" t="e">
        <f>IF(Corrélations!G10="","",(ABS('Corrél corrigées'!G10)/(SQRT(1-ABS('Corrél corrigées'!G10)^2)))*SQRT(Corrélations!$E$4-2))</f>
        <v>#NUM!</v>
      </c>
      <c r="H10" t="str">
        <f>IF(Corrélations!H10="","",(ABS('Corrél corrigées'!H10)/(SQRT(1-ABS('Corrél corrigées'!H10)^2)))*SQRT(Corrélations!$E$4-2))</f>
        <v/>
      </c>
      <c r="I10" t="str">
        <f>IF(Corrélations!I10="","",(ABS('Corrél corrigées'!I10)/(SQRT(1-ABS('Corrél corrigées'!I10)^2)))*SQRT(Corrélations!$E$4-2))</f>
        <v/>
      </c>
      <c r="J10" t="str">
        <f>IF(Corrélations!J10="","",(ABS('Corrél corrigées'!J10)/(SQRT(1-ABS('Corrél corrigées'!J10)^2)))*SQRT(Corrélations!$E$4-2))</f>
        <v/>
      </c>
      <c r="K10" t="str">
        <f>IF(Corrélations!K10="","",(ABS('Corrél corrigées'!K10)/(SQRT(1-ABS('Corrél corrigées'!K10)^2)))*SQRT(Corrélations!$E$4-2))</f>
        <v/>
      </c>
      <c r="L10" t="str">
        <f>IF(Corrélations!L10="","",(ABS('Corrél corrigées'!L10)/(SQRT(1-ABS('Corrél corrigées'!L10)^2)))*SQRT(Corrélations!$E$4-2))</f>
        <v/>
      </c>
      <c r="M10" t="str">
        <f>IF(Corrélations!M10="","",(ABS('Corrél corrigées'!M10)/(SQRT(1-ABS('Corrél corrigées'!M10)^2)))*SQRT(Corrélations!$E$4-2))</f>
        <v/>
      </c>
      <c r="N10" t="str">
        <f>IF(Corrélations!N10="","",(ABS('Corrél corrigées'!N10)/(SQRT(1-ABS('Corrél corrigées'!N10)^2)))*SQRT(Corrélations!$E$4-2))</f>
        <v/>
      </c>
      <c r="O10" t="str">
        <f>IF(Corrélations!O10="","",(ABS('Corrél corrigées'!O10)/(SQRT(1-ABS('Corrél corrigées'!O10)^2)))*SQRT(Corrélations!$E$4-2))</f>
        <v/>
      </c>
      <c r="P10" t="str">
        <f>IF(Corrélations!P10="","",(ABS('Corrél corrigées'!P10)/(SQRT(1-ABS('Corrél corrigées'!P10)^2)))*SQRT(Corrélations!$E$4-2))</f>
        <v/>
      </c>
      <c r="Q10" t="str">
        <f>IF(Corrélations!Q10="","",(ABS('Corrél corrigées'!Q10)/(SQRT(1-ABS('Corrél corrigées'!Q10)^2)))*SQRT(Corrélations!$E$4-2))</f>
        <v/>
      </c>
      <c r="R10" t="str">
        <f>IF(Corrélations!R10="","",(ABS('Corrél corrigées'!R10)/(SQRT(1-ABS('Corrél corrigées'!R10)^2)))*SQRT(Corrélations!$E$4-2))</f>
        <v/>
      </c>
      <c r="S10" t="str">
        <f>IF(Corrélations!S10="","",(ABS('Corrél corrigées'!S10)/(SQRT(1-ABS('Corrél corrigées'!S10)^2)))*SQRT(Corrélations!$E$4-2))</f>
        <v/>
      </c>
      <c r="T10" t="str">
        <f>IF(Corrélations!T10="","",(ABS('Corrél corrigées'!T10)/(SQRT(1-ABS('Corrél corrigées'!T10)^2)))*SQRT(Corrélations!$E$4-2))</f>
        <v/>
      </c>
      <c r="U10" t="str">
        <f>IF(Corrélations!U10="","",(ABS('Corrél corrigées'!U10)/(SQRT(1-ABS('Corrél corrigées'!U10)^2)))*SQRT(Corrélations!$E$4-2))</f>
        <v/>
      </c>
      <c r="V10" t="str">
        <f>IF(Corrélations!V10="","",(ABS('Corrél corrigées'!V10)/(SQRT(1-ABS('Corrél corrigées'!V10)^2)))*SQRT(Corrélations!$E$4-2))</f>
        <v/>
      </c>
      <c r="W10" t="str">
        <f>IF(Corrélations!W10="","",(ABS('Corrél corrigées'!W10)/(SQRT(1-ABS('Corrél corrigées'!W10)^2)))*SQRT(Corrélations!$E$4-2))</f>
        <v/>
      </c>
      <c r="X10" t="str">
        <f>IF(Corrélations!X10="","",(ABS('Corrél corrigées'!X10)/(SQRT(1-ABS('Corrél corrigées'!X10)^2)))*SQRT(Corrélations!$E$4-2))</f>
        <v/>
      </c>
      <c r="Y10" t="str">
        <f>IF(Corrélations!Y10="","",(ABS('Corrél corrigées'!Y10)/(SQRT(1-ABS('Corrél corrigées'!Y10)^2)))*SQRT(Corrélations!$E$4-2))</f>
        <v/>
      </c>
      <c r="Z10" t="str">
        <f>IF(Corrélations!Z10="","",(ABS('Corrél corrigées'!Z10)/(SQRT(1-ABS('Corrél corrigées'!Z10)^2)))*SQRT(Corrélations!$E$4-2))</f>
        <v/>
      </c>
      <c r="AA10" t="str">
        <f>IF(Corrélations!AA10="","",(ABS('Corrél corrigées'!AA10)/(SQRT(1-ABS('Corrél corrigées'!AA10)^2)))*SQRT(Corrélations!$E$4-2))</f>
        <v/>
      </c>
      <c r="AB10" t="str">
        <f>IF(Corrélations!AB10="","",(ABS('Corrél corrigées'!AB10)/(SQRT(1-ABS('Corrél corrigées'!AB10)^2)))*SQRT(Corrélations!$E$4-2))</f>
        <v/>
      </c>
      <c r="AC10" t="str">
        <f>IF(Corrélations!AC10="","",(ABS('Corrél corrigées'!AC10)/(SQRT(1-ABS('Corrél corrigées'!AC10)^2)))*SQRT(Corrélations!$E$4-2))</f>
        <v/>
      </c>
      <c r="AD10" t="str">
        <f>IF(Corrélations!AD10="","",(ABS('Corrél corrigées'!AD10)/(SQRT(1-ABS('Corrél corrigées'!AD10)^2)))*SQRT(Corrélations!$E$4-2))</f>
        <v/>
      </c>
      <c r="AE10" t="str">
        <f>IF(Corrélations!AE10="","",(ABS('Corrél corrigées'!AE10)/(SQRT(1-ABS('Corrél corrigées'!AE10)^2)))*SQRT(Corrélations!$E$4-2))</f>
        <v/>
      </c>
      <c r="AF10" t="str">
        <f>IF(Corrélations!AF10="","",(ABS('Corrél corrigées'!AF10)/(SQRT(1-ABS('Corrél corrigées'!AF10)^2)))*SQRT(Corrélations!$E$4-2))</f>
        <v/>
      </c>
      <c r="AG10" t="str">
        <f>IF(Corrélations!AG10="","",(ABS('Corrél corrigées'!AG10)/(SQRT(1-ABS('Corrél corrigées'!AG10)^2)))*SQRT(Corrélations!$E$4-2))</f>
        <v/>
      </c>
      <c r="AH10" s="2" t="s">
        <v>30</v>
      </c>
    </row>
    <row r="11" spans="2:34" x14ac:dyDescent="0.25">
      <c r="C11" s="3" t="s">
        <v>4</v>
      </c>
      <c r="H11" s="4" t="e">
        <f>IF(Corrélations!H11="","",(ABS('Corrél corrigées'!H11)/(SQRT(1-ABS('Corrél corrigées'!H11)^2)))*SQRT(Corrélations!$E$4-2))</f>
        <v>#NUM!</v>
      </c>
      <c r="I11" t="str">
        <f>IF(Corrélations!I11="","",(ABS('Corrél corrigées'!I11)/(SQRT(1-ABS('Corrél corrigées'!I11)^2)))*SQRT(Corrélations!$E$4-2))</f>
        <v/>
      </c>
      <c r="J11" t="str">
        <f>IF(Corrélations!J11="","",(ABS('Corrél corrigées'!J11)/(SQRT(1-ABS('Corrél corrigées'!J11)^2)))*SQRT(Corrélations!$E$4-2))</f>
        <v/>
      </c>
      <c r="K11" t="str">
        <f>IF(Corrélations!K11="","",(ABS('Corrél corrigées'!K11)/(SQRT(1-ABS('Corrél corrigées'!K11)^2)))*SQRT(Corrélations!$E$4-2))</f>
        <v/>
      </c>
      <c r="L11" t="str">
        <f>IF(Corrélations!L11="","",(ABS('Corrél corrigées'!L11)/(SQRT(1-ABS('Corrél corrigées'!L11)^2)))*SQRT(Corrélations!$E$4-2))</f>
        <v/>
      </c>
      <c r="M11" t="str">
        <f>IF(Corrélations!M11="","",(ABS('Corrél corrigées'!M11)/(SQRT(1-ABS('Corrél corrigées'!M11)^2)))*SQRT(Corrélations!$E$4-2))</f>
        <v/>
      </c>
      <c r="N11" t="str">
        <f>IF(Corrélations!N11="","",(ABS('Corrél corrigées'!N11)/(SQRT(1-ABS('Corrél corrigées'!N11)^2)))*SQRT(Corrélations!$E$4-2))</f>
        <v/>
      </c>
      <c r="O11" t="str">
        <f>IF(Corrélations!O11="","",(ABS('Corrél corrigées'!O11)/(SQRT(1-ABS('Corrél corrigées'!O11)^2)))*SQRT(Corrélations!$E$4-2))</f>
        <v/>
      </c>
      <c r="P11" t="str">
        <f>IF(Corrélations!P11="","",(ABS('Corrél corrigées'!P11)/(SQRT(1-ABS('Corrél corrigées'!P11)^2)))*SQRT(Corrélations!$E$4-2))</f>
        <v/>
      </c>
      <c r="Q11" t="str">
        <f>IF(Corrélations!Q11="","",(ABS('Corrél corrigées'!Q11)/(SQRT(1-ABS('Corrél corrigées'!Q11)^2)))*SQRT(Corrélations!$E$4-2))</f>
        <v/>
      </c>
      <c r="R11" t="str">
        <f>IF(Corrélations!R11="","",(ABS('Corrél corrigées'!R11)/(SQRT(1-ABS('Corrél corrigées'!R11)^2)))*SQRT(Corrélations!$E$4-2))</f>
        <v/>
      </c>
      <c r="S11" t="str">
        <f>IF(Corrélations!S11="","",(ABS('Corrél corrigées'!S11)/(SQRT(1-ABS('Corrél corrigées'!S11)^2)))*SQRT(Corrélations!$E$4-2))</f>
        <v/>
      </c>
      <c r="T11" t="str">
        <f>IF(Corrélations!T11="","",(ABS('Corrél corrigées'!T11)/(SQRT(1-ABS('Corrél corrigées'!T11)^2)))*SQRT(Corrélations!$E$4-2))</f>
        <v/>
      </c>
      <c r="U11" t="str">
        <f>IF(Corrélations!U11="","",(ABS('Corrél corrigées'!U11)/(SQRT(1-ABS('Corrél corrigées'!U11)^2)))*SQRT(Corrélations!$E$4-2))</f>
        <v/>
      </c>
      <c r="V11" t="str">
        <f>IF(Corrélations!V11="","",(ABS('Corrél corrigées'!V11)/(SQRT(1-ABS('Corrél corrigées'!V11)^2)))*SQRT(Corrélations!$E$4-2))</f>
        <v/>
      </c>
      <c r="W11" t="str">
        <f>IF(Corrélations!W11="","",(ABS('Corrél corrigées'!W11)/(SQRT(1-ABS('Corrél corrigées'!W11)^2)))*SQRT(Corrélations!$E$4-2))</f>
        <v/>
      </c>
      <c r="X11" t="str">
        <f>IF(Corrélations!X11="","",(ABS('Corrél corrigées'!X11)/(SQRT(1-ABS('Corrél corrigées'!X11)^2)))*SQRT(Corrélations!$E$4-2))</f>
        <v/>
      </c>
      <c r="Y11" t="str">
        <f>IF(Corrélations!Y11="","",(ABS('Corrél corrigées'!Y11)/(SQRT(1-ABS('Corrél corrigées'!Y11)^2)))*SQRT(Corrélations!$E$4-2))</f>
        <v/>
      </c>
      <c r="Z11" t="str">
        <f>IF(Corrélations!Z11="","",(ABS('Corrél corrigées'!Z11)/(SQRT(1-ABS('Corrél corrigées'!Z11)^2)))*SQRT(Corrélations!$E$4-2))</f>
        <v/>
      </c>
      <c r="AA11" t="str">
        <f>IF(Corrélations!AA11="","",(ABS('Corrél corrigées'!AA11)/(SQRT(1-ABS('Corrél corrigées'!AA11)^2)))*SQRT(Corrélations!$E$4-2))</f>
        <v/>
      </c>
      <c r="AB11" t="str">
        <f>IF(Corrélations!AB11="","",(ABS('Corrél corrigées'!AB11)/(SQRT(1-ABS('Corrél corrigées'!AB11)^2)))*SQRT(Corrélations!$E$4-2))</f>
        <v/>
      </c>
      <c r="AC11" t="str">
        <f>IF(Corrélations!AC11="","",(ABS('Corrél corrigées'!AC11)/(SQRT(1-ABS('Corrél corrigées'!AC11)^2)))*SQRT(Corrélations!$E$4-2))</f>
        <v/>
      </c>
      <c r="AD11" t="str">
        <f>IF(Corrélations!AD11="","",(ABS('Corrél corrigées'!AD11)/(SQRT(1-ABS('Corrél corrigées'!AD11)^2)))*SQRT(Corrélations!$E$4-2))</f>
        <v/>
      </c>
      <c r="AE11" t="str">
        <f>IF(Corrélations!AE11="","",(ABS('Corrél corrigées'!AE11)/(SQRT(1-ABS('Corrél corrigées'!AE11)^2)))*SQRT(Corrélations!$E$4-2))</f>
        <v/>
      </c>
      <c r="AF11" t="str">
        <f>IF(Corrélations!AF11="","",(ABS('Corrél corrigées'!AF11)/(SQRT(1-ABS('Corrél corrigées'!AF11)^2)))*SQRT(Corrélations!$E$4-2))</f>
        <v/>
      </c>
      <c r="AG11" t="str">
        <f>IF(Corrélations!AG11="","",(ABS('Corrél corrigées'!AG11)/(SQRT(1-ABS('Corrél corrigées'!AG11)^2)))*SQRT(Corrélations!$E$4-2))</f>
        <v/>
      </c>
      <c r="AH11" s="2" t="s">
        <v>30</v>
      </c>
    </row>
    <row r="12" spans="2:34" x14ac:dyDescent="0.25">
      <c r="C12" s="3" t="s">
        <v>5</v>
      </c>
      <c r="I12" s="4" t="e">
        <f>IF(Corrélations!I12="","",(ABS('Corrél corrigées'!I12)/(SQRT(1-ABS('Corrél corrigées'!I12)^2)))*SQRT(Corrélations!$E$4-2))</f>
        <v>#NUM!</v>
      </c>
      <c r="J12" t="str">
        <f>IF(Corrélations!J12="","",(ABS('Corrél corrigées'!J12)/(SQRT(1-ABS('Corrél corrigées'!J12)^2)))*SQRT(Corrélations!$E$4-2))</f>
        <v/>
      </c>
      <c r="K12" t="str">
        <f>IF(Corrélations!K12="","",(ABS('Corrél corrigées'!K12)/(SQRT(1-ABS('Corrél corrigées'!K12)^2)))*SQRT(Corrélations!$E$4-2))</f>
        <v/>
      </c>
      <c r="L12" t="str">
        <f>IF(Corrélations!L12="","",(ABS('Corrél corrigées'!L12)/(SQRT(1-ABS('Corrél corrigées'!L12)^2)))*SQRT(Corrélations!$E$4-2))</f>
        <v/>
      </c>
      <c r="M12" t="str">
        <f>IF(Corrélations!M12="","",(ABS('Corrél corrigées'!M12)/(SQRT(1-ABS('Corrél corrigées'!M12)^2)))*SQRT(Corrélations!$E$4-2))</f>
        <v/>
      </c>
      <c r="N12" t="str">
        <f>IF(Corrélations!N12="","",(ABS('Corrél corrigées'!N12)/(SQRT(1-ABS('Corrél corrigées'!N12)^2)))*SQRT(Corrélations!$E$4-2))</f>
        <v/>
      </c>
      <c r="O12" t="str">
        <f>IF(Corrélations!O12="","",(ABS('Corrél corrigées'!O12)/(SQRT(1-ABS('Corrél corrigées'!O12)^2)))*SQRT(Corrélations!$E$4-2))</f>
        <v/>
      </c>
      <c r="P12" t="str">
        <f>IF(Corrélations!P12="","",(ABS('Corrél corrigées'!P12)/(SQRT(1-ABS('Corrél corrigées'!P12)^2)))*SQRT(Corrélations!$E$4-2))</f>
        <v/>
      </c>
      <c r="Q12" t="str">
        <f>IF(Corrélations!Q12="","",(ABS('Corrél corrigées'!Q12)/(SQRT(1-ABS('Corrél corrigées'!Q12)^2)))*SQRT(Corrélations!$E$4-2))</f>
        <v/>
      </c>
      <c r="R12" t="str">
        <f>IF(Corrélations!R12="","",(ABS('Corrél corrigées'!R12)/(SQRT(1-ABS('Corrél corrigées'!R12)^2)))*SQRT(Corrélations!$E$4-2))</f>
        <v/>
      </c>
      <c r="S12" t="str">
        <f>IF(Corrélations!S12="","",(ABS('Corrél corrigées'!S12)/(SQRT(1-ABS('Corrél corrigées'!S12)^2)))*SQRT(Corrélations!$E$4-2))</f>
        <v/>
      </c>
      <c r="T12" t="str">
        <f>IF(Corrélations!T12="","",(ABS('Corrél corrigées'!T12)/(SQRT(1-ABS('Corrél corrigées'!T12)^2)))*SQRT(Corrélations!$E$4-2))</f>
        <v/>
      </c>
      <c r="U12" t="str">
        <f>IF(Corrélations!U12="","",(ABS('Corrél corrigées'!U12)/(SQRT(1-ABS('Corrél corrigées'!U12)^2)))*SQRT(Corrélations!$E$4-2))</f>
        <v/>
      </c>
      <c r="V12" t="str">
        <f>IF(Corrélations!V12="","",(ABS('Corrél corrigées'!V12)/(SQRT(1-ABS('Corrél corrigées'!V12)^2)))*SQRT(Corrélations!$E$4-2))</f>
        <v/>
      </c>
      <c r="W12" t="str">
        <f>IF(Corrélations!W12="","",(ABS('Corrél corrigées'!W12)/(SQRT(1-ABS('Corrél corrigées'!W12)^2)))*SQRT(Corrélations!$E$4-2))</f>
        <v/>
      </c>
      <c r="X12" t="str">
        <f>IF(Corrélations!X12="","",(ABS('Corrél corrigées'!X12)/(SQRT(1-ABS('Corrél corrigées'!X12)^2)))*SQRT(Corrélations!$E$4-2))</f>
        <v/>
      </c>
      <c r="Y12" t="str">
        <f>IF(Corrélations!Y12="","",(ABS('Corrél corrigées'!Y12)/(SQRT(1-ABS('Corrél corrigées'!Y12)^2)))*SQRT(Corrélations!$E$4-2))</f>
        <v/>
      </c>
      <c r="Z12" t="str">
        <f>IF(Corrélations!Z12="","",(ABS('Corrél corrigées'!Z12)/(SQRT(1-ABS('Corrél corrigées'!Z12)^2)))*SQRT(Corrélations!$E$4-2))</f>
        <v/>
      </c>
      <c r="AA12" t="str">
        <f>IF(Corrélations!AA12="","",(ABS('Corrél corrigées'!AA12)/(SQRT(1-ABS('Corrél corrigées'!AA12)^2)))*SQRT(Corrélations!$E$4-2))</f>
        <v/>
      </c>
      <c r="AB12" t="str">
        <f>IF(Corrélations!AB12="","",(ABS('Corrél corrigées'!AB12)/(SQRT(1-ABS('Corrél corrigées'!AB12)^2)))*SQRT(Corrélations!$E$4-2))</f>
        <v/>
      </c>
      <c r="AC12" t="str">
        <f>IF(Corrélations!AC12="","",(ABS('Corrél corrigées'!AC12)/(SQRT(1-ABS('Corrél corrigées'!AC12)^2)))*SQRT(Corrélations!$E$4-2))</f>
        <v/>
      </c>
      <c r="AD12" t="str">
        <f>IF(Corrélations!AD12="","",(ABS('Corrél corrigées'!AD12)/(SQRT(1-ABS('Corrél corrigées'!AD12)^2)))*SQRT(Corrélations!$E$4-2))</f>
        <v/>
      </c>
      <c r="AE12" t="str">
        <f>IF(Corrélations!AE12="","",(ABS('Corrél corrigées'!AE12)/(SQRT(1-ABS('Corrél corrigées'!AE12)^2)))*SQRT(Corrélations!$E$4-2))</f>
        <v/>
      </c>
      <c r="AF12" t="str">
        <f>IF(Corrélations!AF12="","",(ABS('Corrél corrigées'!AF12)/(SQRT(1-ABS('Corrél corrigées'!AF12)^2)))*SQRT(Corrélations!$E$4-2))</f>
        <v/>
      </c>
      <c r="AG12" t="str">
        <f>IF(Corrélations!AG12="","",(ABS('Corrél corrigées'!AG12)/(SQRT(1-ABS('Corrél corrigées'!AG12)^2)))*SQRT(Corrélations!$E$4-2))</f>
        <v/>
      </c>
      <c r="AH12" s="2" t="s">
        <v>30</v>
      </c>
    </row>
    <row r="13" spans="2:34" x14ac:dyDescent="0.25">
      <c r="C13" s="3" t="s">
        <v>6</v>
      </c>
      <c r="J13" s="4" t="e">
        <f>IF(Corrélations!J13="","",(ABS('Corrél corrigées'!J13)/(SQRT(1-ABS('Corrél corrigées'!J13)^2)))*SQRT(Corrélations!$E$4-2))</f>
        <v>#NUM!</v>
      </c>
      <c r="K13" t="str">
        <f>IF(Corrélations!K13="","",(ABS('Corrél corrigées'!K13)/(SQRT(1-ABS('Corrél corrigées'!K13)^2)))*SQRT(Corrélations!$E$4-2))</f>
        <v/>
      </c>
      <c r="L13" t="str">
        <f>IF(Corrélations!L13="","",(ABS('Corrél corrigées'!L13)/(SQRT(1-ABS('Corrél corrigées'!L13)^2)))*SQRT(Corrélations!$E$4-2))</f>
        <v/>
      </c>
      <c r="M13" t="str">
        <f>IF(Corrélations!M13="","",(ABS('Corrél corrigées'!M13)/(SQRT(1-ABS('Corrél corrigées'!M13)^2)))*SQRT(Corrélations!$E$4-2))</f>
        <v/>
      </c>
      <c r="N13" t="str">
        <f>IF(Corrélations!N13="","",(ABS('Corrél corrigées'!N13)/(SQRT(1-ABS('Corrél corrigées'!N13)^2)))*SQRT(Corrélations!$E$4-2))</f>
        <v/>
      </c>
      <c r="O13" t="str">
        <f>IF(Corrélations!O13="","",(ABS('Corrél corrigées'!O13)/(SQRT(1-ABS('Corrél corrigées'!O13)^2)))*SQRT(Corrélations!$E$4-2))</f>
        <v/>
      </c>
      <c r="P13" t="str">
        <f>IF(Corrélations!P13="","",(ABS('Corrél corrigées'!P13)/(SQRT(1-ABS('Corrél corrigées'!P13)^2)))*SQRT(Corrélations!$E$4-2))</f>
        <v/>
      </c>
      <c r="Q13" t="str">
        <f>IF(Corrélations!Q13="","",(ABS('Corrél corrigées'!Q13)/(SQRT(1-ABS('Corrél corrigées'!Q13)^2)))*SQRT(Corrélations!$E$4-2))</f>
        <v/>
      </c>
      <c r="R13" t="str">
        <f>IF(Corrélations!R13="","",(ABS('Corrél corrigées'!R13)/(SQRT(1-ABS('Corrél corrigées'!R13)^2)))*SQRT(Corrélations!$E$4-2))</f>
        <v/>
      </c>
      <c r="S13" t="str">
        <f>IF(Corrélations!S13="","",(ABS('Corrél corrigées'!S13)/(SQRT(1-ABS('Corrél corrigées'!S13)^2)))*SQRT(Corrélations!$E$4-2))</f>
        <v/>
      </c>
      <c r="T13" t="str">
        <f>IF(Corrélations!T13="","",(ABS('Corrél corrigées'!T13)/(SQRT(1-ABS('Corrél corrigées'!T13)^2)))*SQRT(Corrélations!$E$4-2))</f>
        <v/>
      </c>
      <c r="U13" t="str">
        <f>IF(Corrélations!U13="","",(ABS('Corrél corrigées'!U13)/(SQRT(1-ABS('Corrél corrigées'!U13)^2)))*SQRT(Corrélations!$E$4-2))</f>
        <v/>
      </c>
      <c r="V13" t="str">
        <f>IF(Corrélations!V13="","",(ABS('Corrél corrigées'!V13)/(SQRT(1-ABS('Corrél corrigées'!V13)^2)))*SQRT(Corrélations!$E$4-2))</f>
        <v/>
      </c>
      <c r="W13" t="str">
        <f>IF(Corrélations!W13="","",(ABS('Corrél corrigées'!W13)/(SQRT(1-ABS('Corrél corrigées'!W13)^2)))*SQRT(Corrélations!$E$4-2))</f>
        <v/>
      </c>
      <c r="X13" t="str">
        <f>IF(Corrélations!X13="","",(ABS('Corrél corrigées'!X13)/(SQRT(1-ABS('Corrél corrigées'!X13)^2)))*SQRT(Corrélations!$E$4-2))</f>
        <v/>
      </c>
      <c r="Y13" t="str">
        <f>IF(Corrélations!Y13="","",(ABS('Corrél corrigées'!Y13)/(SQRT(1-ABS('Corrél corrigées'!Y13)^2)))*SQRT(Corrélations!$E$4-2))</f>
        <v/>
      </c>
      <c r="Z13" t="str">
        <f>IF(Corrélations!Z13="","",(ABS('Corrél corrigées'!Z13)/(SQRT(1-ABS('Corrél corrigées'!Z13)^2)))*SQRT(Corrélations!$E$4-2))</f>
        <v/>
      </c>
      <c r="AA13" t="str">
        <f>IF(Corrélations!AA13="","",(ABS('Corrél corrigées'!AA13)/(SQRT(1-ABS('Corrél corrigées'!AA13)^2)))*SQRT(Corrélations!$E$4-2))</f>
        <v/>
      </c>
      <c r="AB13" t="str">
        <f>IF(Corrélations!AB13="","",(ABS('Corrél corrigées'!AB13)/(SQRT(1-ABS('Corrél corrigées'!AB13)^2)))*SQRT(Corrélations!$E$4-2))</f>
        <v/>
      </c>
      <c r="AC13" t="str">
        <f>IF(Corrélations!AC13="","",(ABS('Corrél corrigées'!AC13)/(SQRT(1-ABS('Corrél corrigées'!AC13)^2)))*SQRT(Corrélations!$E$4-2))</f>
        <v/>
      </c>
      <c r="AD13" t="str">
        <f>IF(Corrélations!AD13="","",(ABS('Corrél corrigées'!AD13)/(SQRT(1-ABS('Corrél corrigées'!AD13)^2)))*SQRT(Corrélations!$E$4-2))</f>
        <v/>
      </c>
      <c r="AE13" t="str">
        <f>IF(Corrélations!AE13="","",(ABS('Corrél corrigées'!AE13)/(SQRT(1-ABS('Corrél corrigées'!AE13)^2)))*SQRT(Corrélations!$E$4-2))</f>
        <v/>
      </c>
      <c r="AF13" t="str">
        <f>IF(Corrélations!AF13="","",(ABS('Corrél corrigées'!AF13)/(SQRT(1-ABS('Corrél corrigées'!AF13)^2)))*SQRT(Corrélations!$E$4-2))</f>
        <v/>
      </c>
      <c r="AG13" t="str">
        <f>IF(Corrélations!AG13="","",(ABS('Corrél corrigées'!AG13)/(SQRT(1-ABS('Corrél corrigées'!AG13)^2)))*SQRT(Corrélations!$E$4-2))</f>
        <v/>
      </c>
      <c r="AH13" s="2" t="s">
        <v>30</v>
      </c>
    </row>
    <row r="14" spans="2:34" x14ac:dyDescent="0.25">
      <c r="C14" s="3" t="s">
        <v>7</v>
      </c>
      <c r="K14" s="4" t="e">
        <f>IF(Corrélations!K14="","",(ABS('Corrél corrigées'!K14)/(SQRT(1-ABS('Corrél corrigées'!K14)^2)))*SQRT(Corrélations!$E$4-2))</f>
        <v>#NUM!</v>
      </c>
      <c r="L14" t="str">
        <f>IF(Corrélations!L14="","",(ABS('Corrél corrigées'!L14)/(SQRT(1-ABS('Corrél corrigées'!L14)^2)))*SQRT(Corrélations!$E$4-2))</f>
        <v/>
      </c>
      <c r="M14" t="str">
        <f>IF(Corrélations!M14="","",(ABS('Corrél corrigées'!M14)/(SQRT(1-ABS('Corrél corrigées'!M14)^2)))*SQRT(Corrélations!$E$4-2))</f>
        <v/>
      </c>
      <c r="N14" t="str">
        <f>IF(Corrélations!N14="","",(ABS('Corrél corrigées'!N14)/(SQRT(1-ABS('Corrél corrigées'!N14)^2)))*SQRT(Corrélations!$E$4-2))</f>
        <v/>
      </c>
      <c r="O14" t="str">
        <f>IF(Corrélations!O14="","",(ABS('Corrél corrigées'!O14)/(SQRT(1-ABS('Corrél corrigées'!O14)^2)))*SQRT(Corrélations!$E$4-2))</f>
        <v/>
      </c>
      <c r="P14" t="str">
        <f>IF(Corrélations!P14="","",(ABS('Corrél corrigées'!P14)/(SQRT(1-ABS('Corrél corrigées'!P14)^2)))*SQRT(Corrélations!$E$4-2))</f>
        <v/>
      </c>
      <c r="Q14" t="str">
        <f>IF(Corrélations!Q14="","",(ABS('Corrél corrigées'!Q14)/(SQRT(1-ABS('Corrél corrigées'!Q14)^2)))*SQRT(Corrélations!$E$4-2))</f>
        <v/>
      </c>
      <c r="R14" t="str">
        <f>IF(Corrélations!R14="","",(ABS('Corrél corrigées'!R14)/(SQRT(1-ABS('Corrél corrigées'!R14)^2)))*SQRT(Corrélations!$E$4-2))</f>
        <v/>
      </c>
      <c r="S14" t="str">
        <f>IF(Corrélations!S14="","",(ABS('Corrél corrigées'!S14)/(SQRT(1-ABS('Corrél corrigées'!S14)^2)))*SQRT(Corrélations!$E$4-2))</f>
        <v/>
      </c>
      <c r="T14" t="str">
        <f>IF(Corrélations!T14="","",(ABS('Corrél corrigées'!T14)/(SQRT(1-ABS('Corrél corrigées'!T14)^2)))*SQRT(Corrélations!$E$4-2))</f>
        <v/>
      </c>
      <c r="U14" t="str">
        <f>IF(Corrélations!U14="","",(ABS('Corrél corrigées'!U14)/(SQRT(1-ABS('Corrél corrigées'!U14)^2)))*SQRT(Corrélations!$E$4-2))</f>
        <v/>
      </c>
      <c r="V14" t="str">
        <f>IF(Corrélations!V14="","",(ABS('Corrél corrigées'!V14)/(SQRT(1-ABS('Corrél corrigées'!V14)^2)))*SQRT(Corrélations!$E$4-2))</f>
        <v/>
      </c>
      <c r="W14" t="str">
        <f>IF(Corrélations!W14="","",(ABS('Corrél corrigées'!W14)/(SQRT(1-ABS('Corrél corrigées'!W14)^2)))*SQRT(Corrélations!$E$4-2))</f>
        <v/>
      </c>
      <c r="X14" t="str">
        <f>IF(Corrélations!X14="","",(ABS('Corrél corrigées'!X14)/(SQRT(1-ABS('Corrél corrigées'!X14)^2)))*SQRT(Corrélations!$E$4-2))</f>
        <v/>
      </c>
      <c r="Y14" t="str">
        <f>IF(Corrélations!Y14="","",(ABS('Corrél corrigées'!Y14)/(SQRT(1-ABS('Corrél corrigées'!Y14)^2)))*SQRT(Corrélations!$E$4-2))</f>
        <v/>
      </c>
      <c r="Z14" t="str">
        <f>IF(Corrélations!Z14="","",(ABS('Corrél corrigées'!Z14)/(SQRT(1-ABS('Corrél corrigées'!Z14)^2)))*SQRT(Corrélations!$E$4-2))</f>
        <v/>
      </c>
      <c r="AA14" t="str">
        <f>IF(Corrélations!AA14="","",(ABS('Corrél corrigées'!AA14)/(SQRT(1-ABS('Corrél corrigées'!AA14)^2)))*SQRT(Corrélations!$E$4-2))</f>
        <v/>
      </c>
      <c r="AB14" t="str">
        <f>IF(Corrélations!AB14="","",(ABS('Corrél corrigées'!AB14)/(SQRT(1-ABS('Corrél corrigées'!AB14)^2)))*SQRT(Corrélations!$E$4-2))</f>
        <v/>
      </c>
      <c r="AC14" t="str">
        <f>IF(Corrélations!AC14="","",(ABS('Corrél corrigées'!AC14)/(SQRT(1-ABS('Corrél corrigées'!AC14)^2)))*SQRT(Corrélations!$E$4-2))</f>
        <v/>
      </c>
      <c r="AD14" t="str">
        <f>IF(Corrélations!AD14="","",(ABS('Corrél corrigées'!AD14)/(SQRT(1-ABS('Corrél corrigées'!AD14)^2)))*SQRT(Corrélations!$E$4-2))</f>
        <v/>
      </c>
      <c r="AE14" t="str">
        <f>IF(Corrélations!AE14="","",(ABS('Corrél corrigées'!AE14)/(SQRT(1-ABS('Corrél corrigées'!AE14)^2)))*SQRT(Corrélations!$E$4-2))</f>
        <v/>
      </c>
      <c r="AF14" t="str">
        <f>IF(Corrélations!AF14="","",(ABS('Corrél corrigées'!AF14)/(SQRT(1-ABS('Corrél corrigées'!AF14)^2)))*SQRT(Corrélations!$E$4-2))</f>
        <v/>
      </c>
      <c r="AG14" t="str">
        <f>IF(Corrélations!AG14="","",(ABS('Corrél corrigées'!AG14)/(SQRT(1-ABS('Corrél corrigées'!AG14)^2)))*SQRT(Corrélations!$E$4-2))</f>
        <v/>
      </c>
      <c r="AH14" s="2" t="s">
        <v>30</v>
      </c>
    </row>
    <row r="15" spans="2:34" x14ac:dyDescent="0.25">
      <c r="C15" s="3" t="s">
        <v>8</v>
      </c>
      <c r="L15" s="4" t="e">
        <f>IF(Corrélations!L15="","",(ABS('Corrél corrigées'!L15)/(SQRT(1-ABS('Corrél corrigées'!L15)^2)))*SQRT(Corrélations!$E$4-2))</f>
        <v>#NUM!</v>
      </c>
      <c r="M15" t="str">
        <f>IF(Corrélations!M15="","",(ABS('Corrél corrigées'!M15)/(SQRT(1-ABS('Corrél corrigées'!M15)^2)))*SQRT(Corrélations!$E$4-2))</f>
        <v/>
      </c>
      <c r="N15" t="str">
        <f>IF(Corrélations!N15="","",(ABS('Corrél corrigées'!N15)/(SQRT(1-ABS('Corrél corrigées'!N15)^2)))*SQRT(Corrélations!$E$4-2))</f>
        <v/>
      </c>
      <c r="O15" t="str">
        <f>IF(Corrélations!O15="","",(ABS('Corrél corrigées'!O15)/(SQRT(1-ABS('Corrél corrigées'!O15)^2)))*SQRT(Corrélations!$E$4-2))</f>
        <v/>
      </c>
      <c r="P15" t="str">
        <f>IF(Corrélations!P15="","",(ABS('Corrél corrigées'!P15)/(SQRT(1-ABS('Corrél corrigées'!P15)^2)))*SQRT(Corrélations!$E$4-2))</f>
        <v/>
      </c>
      <c r="Q15" t="str">
        <f>IF(Corrélations!Q15="","",(ABS('Corrél corrigées'!Q15)/(SQRT(1-ABS('Corrél corrigées'!Q15)^2)))*SQRT(Corrélations!$E$4-2))</f>
        <v/>
      </c>
      <c r="R15" t="str">
        <f>IF(Corrélations!R15="","",(ABS('Corrél corrigées'!R15)/(SQRT(1-ABS('Corrél corrigées'!R15)^2)))*SQRT(Corrélations!$E$4-2))</f>
        <v/>
      </c>
      <c r="S15" t="str">
        <f>IF(Corrélations!S15="","",(ABS('Corrél corrigées'!S15)/(SQRT(1-ABS('Corrél corrigées'!S15)^2)))*SQRT(Corrélations!$E$4-2))</f>
        <v/>
      </c>
      <c r="T15" t="str">
        <f>IF(Corrélations!T15="","",(ABS('Corrél corrigées'!T15)/(SQRT(1-ABS('Corrél corrigées'!T15)^2)))*SQRT(Corrélations!$E$4-2))</f>
        <v/>
      </c>
      <c r="U15" t="str">
        <f>IF(Corrélations!U15="","",(ABS('Corrél corrigées'!U15)/(SQRT(1-ABS('Corrél corrigées'!U15)^2)))*SQRT(Corrélations!$E$4-2))</f>
        <v/>
      </c>
      <c r="V15" t="str">
        <f>IF(Corrélations!V15="","",(ABS('Corrél corrigées'!V15)/(SQRT(1-ABS('Corrél corrigées'!V15)^2)))*SQRT(Corrélations!$E$4-2))</f>
        <v/>
      </c>
      <c r="W15" t="str">
        <f>IF(Corrélations!W15="","",(ABS('Corrél corrigées'!W15)/(SQRT(1-ABS('Corrél corrigées'!W15)^2)))*SQRT(Corrélations!$E$4-2))</f>
        <v/>
      </c>
      <c r="X15" t="str">
        <f>IF(Corrélations!X15="","",(ABS('Corrél corrigées'!X15)/(SQRT(1-ABS('Corrél corrigées'!X15)^2)))*SQRT(Corrélations!$E$4-2))</f>
        <v/>
      </c>
      <c r="Y15" t="str">
        <f>IF(Corrélations!Y15="","",(ABS('Corrél corrigées'!Y15)/(SQRT(1-ABS('Corrél corrigées'!Y15)^2)))*SQRT(Corrélations!$E$4-2))</f>
        <v/>
      </c>
      <c r="Z15" t="str">
        <f>IF(Corrélations!Z15="","",(ABS('Corrél corrigées'!Z15)/(SQRT(1-ABS('Corrél corrigées'!Z15)^2)))*SQRT(Corrélations!$E$4-2))</f>
        <v/>
      </c>
      <c r="AA15" t="str">
        <f>IF(Corrélations!AA15="","",(ABS('Corrél corrigées'!AA15)/(SQRT(1-ABS('Corrél corrigées'!AA15)^2)))*SQRT(Corrélations!$E$4-2))</f>
        <v/>
      </c>
      <c r="AB15" t="str">
        <f>IF(Corrélations!AB15="","",(ABS('Corrél corrigées'!AB15)/(SQRT(1-ABS('Corrél corrigées'!AB15)^2)))*SQRT(Corrélations!$E$4-2))</f>
        <v/>
      </c>
      <c r="AC15" t="str">
        <f>IF(Corrélations!AC15="","",(ABS('Corrél corrigées'!AC15)/(SQRT(1-ABS('Corrél corrigées'!AC15)^2)))*SQRT(Corrélations!$E$4-2))</f>
        <v/>
      </c>
      <c r="AD15" t="str">
        <f>IF(Corrélations!AD15="","",(ABS('Corrél corrigées'!AD15)/(SQRT(1-ABS('Corrél corrigées'!AD15)^2)))*SQRT(Corrélations!$E$4-2))</f>
        <v/>
      </c>
      <c r="AE15" t="str">
        <f>IF(Corrélations!AE15="","",(ABS('Corrél corrigées'!AE15)/(SQRT(1-ABS('Corrél corrigées'!AE15)^2)))*SQRT(Corrélations!$E$4-2))</f>
        <v/>
      </c>
      <c r="AF15" t="str">
        <f>IF(Corrélations!AF15="","",(ABS('Corrél corrigées'!AF15)/(SQRT(1-ABS('Corrél corrigées'!AF15)^2)))*SQRT(Corrélations!$E$4-2))</f>
        <v/>
      </c>
      <c r="AG15" t="str">
        <f>IF(Corrélations!AG15="","",(ABS('Corrél corrigées'!AG15)/(SQRT(1-ABS('Corrél corrigées'!AG15)^2)))*SQRT(Corrélations!$E$4-2))</f>
        <v/>
      </c>
      <c r="AH15" s="2" t="s">
        <v>30</v>
      </c>
    </row>
    <row r="16" spans="2:34" x14ac:dyDescent="0.25">
      <c r="C16" s="3" t="s">
        <v>9</v>
      </c>
      <c r="M16" s="4" t="e">
        <f>IF(Corrélations!M16="","",(ABS('Corrél corrigées'!M16)/(SQRT(1-ABS('Corrél corrigées'!M16)^2)))*SQRT(Corrélations!$E$4-2))</f>
        <v>#NUM!</v>
      </c>
      <c r="N16" t="str">
        <f>IF(Corrélations!N16="","",(ABS('Corrél corrigées'!N16)/(SQRT(1-ABS('Corrél corrigées'!N16)^2)))*SQRT(Corrélations!$E$4-2))</f>
        <v/>
      </c>
      <c r="O16" t="str">
        <f>IF(Corrélations!O16="","",(ABS('Corrél corrigées'!O16)/(SQRT(1-ABS('Corrél corrigées'!O16)^2)))*SQRT(Corrélations!$E$4-2))</f>
        <v/>
      </c>
      <c r="P16" t="str">
        <f>IF(Corrélations!P16="","",(ABS('Corrél corrigées'!P16)/(SQRT(1-ABS('Corrél corrigées'!P16)^2)))*SQRT(Corrélations!$E$4-2))</f>
        <v/>
      </c>
      <c r="Q16" t="str">
        <f>IF(Corrélations!Q16="","",(ABS('Corrél corrigées'!Q16)/(SQRT(1-ABS('Corrél corrigées'!Q16)^2)))*SQRT(Corrélations!$E$4-2))</f>
        <v/>
      </c>
      <c r="R16" t="str">
        <f>IF(Corrélations!R16="","",(ABS('Corrél corrigées'!R16)/(SQRT(1-ABS('Corrél corrigées'!R16)^2)))*SQRT(Corrélations!$E$4-2))</f>
        <v/>
      </c>
      <c r="S16" t="str">
        <f>IF(Corrélations!S16="","",(ABS('Corrél corrigées'!S16)/(SQRT(1-ABS('Corrél corrigées'!S16)^2)))*SQRT(Corrélations!$E$4-2))</f>
        <v/>
      </c>
      <c r="T16" t="str">
        <f>IF(Corrélations!T16="","",(ABS('Corrél corrigées'!T16)/(SQRT(1-ABS('Corrél corrigées'!T16)^2)))*SQRT(Corrélations!$E$4-2))</f>
        <v/>
      </c>
      <c r="U16" t="str">
        <f>IF(Corrélations!U16="","",(ABS('Corrél corrigées'!U16)/(SQRT(1-ABS('Corrél corrigées'!U16)^2)))*SQRT(Corrélations!$E$4-2))</f>
        <v/>
      </c>
      <c r="V16" t="str">
        <f>IF(Corrélations!V16="","",(ABS('Corrél corrigées'!V16)/(SQRT(1-ABS('Corrél corrigées'!V16)^2)))*SQRT(Corrélations!$E$4-2))</f>
        <v/>
      </c>
      <c r="W16" t="str">
        <f>IF(Corrélations!W16="","",(ABS('Corrél corrigées'!W16)/(SQRT(1-ABS('Corrél corrigées'!W16)^2)))*SQRT(Corrélations!$E$4-2))</f>
        <v/>
      </c>
      <c r="X16" t="str">
        <f>IF(Corrélations!X16="","",(ABS('Corrél corrigées'!X16)/(SQRT(1-ABS('Corrél corrigées'!X16)^2)))*SQRT(Corrélations!$E$4-2))</f>
        <v/>
      </c>
      <c r="Y16" t="str">
        <f>IF(Corrélations!Y16="","",(ABS('Corrél corrigées'!Y16)/(SQRT(1-ABS('Corrél corrigées'!Y16)^2)))*SQRT(Corrélations!$E$4-2))</f>
        <v/>
      </c>
      <c r="Z16" t="str">
        <f>IF(Corrélations!Z16="","",(ABS('Corrél corrigées'!Z16)/(SQRT(1-ABS('Corrél corrigées'!Z16)^2)))*SQRT(Corrélations!$E$4-2))</f>
        <v/>
      </c>
      <c r="AA16" t="str">
        <f>IF(Corrélations!AA16="","",(ABS('Corrél corrigées'!AA16)/(SQRT(1-ABS('Corrél corrigées'!AA16)^2)))*SQRT(Corrélations!$E$4-2))</f>
        <v/>
      </c>
      <c r="AB16" t="str">
        <f>IF(Corrélations!AB16="","",(ABS('Corrél corrigées'!AB16)/(SQRT(1-ABS('Corrél corrigées'!AB16)^2)))*SQRT(Corrélations!$E$4-2))</f>
        <v/>
      </c>
      <c r="AC16" t="str">
        <f>IF(Corrélations!AC16="","",(ABS('Corrél corrigées'!AC16)/(SQRT(1-ABS('Corrél corrigées'!AC16)^2)))*SQRT(Corrélations!$E$4-2))</f>
        <v/>
      </c>
      <c r="AD16" t="str">
        <f>IF(Corrélations!AD16="","",(ABS('Corrél corrigées'!AD16)/(SQRT(1-ABS('Corrél corrigées'!AD16)^2)))*SQRT(Corrélations!$E$4-2))</f>
        <v/>
      </c>
      <c r="AE16" t="str">
        <f>IF(Corrélations!AE16="","",(ABS('Corrél corrigées'!AE16)/(SQRT(1-ABS('Corrél corrigées'!AE16)^2)))*SQRT(Corrélations!$E$4-2))</f>
        <v/>
      </c>
      <c r="AF16" t="str">
        <f>IF(Corrélations!AF16="","",(ABS('Corrél corrigées'!AF16)/(SQRT(1-ABS('Corrél corrigées'!AF16)^2)))*SQRT(Corrélations!$E$4-2))</f>
        <v/>
      </c>
      <c r="AG16" t="str">
        <f>IF(Corrélations!AG16="","",(ABS('Corrél corrigées'!AG16)/(SQRT(1-ABS('Corrél corrigées'!AG16)^2)))*SQRT(Corrélations!$E$4-2))</f>
        <v/>
      </c>
      <c r="AH16" s="2" t="s">
        <v>30</v>
      </c>
    </row>
    <row r="17" spans="3:34" x14ac:dyDescent="0.25">
      <c r="C17" s="3" t="s">
        <v>10</v>
      </c>
      <c r="N17" s="4" t="e">
        <f>IF(Corrélations!N17="","",(ABS('Corrél corrigées'!N17)/(SQRT(1-ABS('Corrél corrigées'!N17)^2)))*SQRT(Corrélations!$E$4-2))</f>
        <v>#NUM!</v>
      </c>
      <c r="O17" t="str">
        <f>IF(Corrélations!O17="","",(ABS('Corrél corrigées'!O17)/(SQRT(1-ABS('Corrél corrigées'!O17)^2)))*SQRT(Corrélations!$E$4-2))</f>
        <v/>
      </c>
      <c r="P17" t="str">
        <f>IF(Corrélations!P17="","",(ABS('Corrél corrigées'!P17)/(SQRT(1-ABS('Corrél corrigées'!P17)^2)))*SQRT(Corrélations!$E$4-2))</f>
        <v/>
      </c>
      <c r="Q17" t="str">
        <f>IF(Corrélations!Q17="","",(ABS('Corrél corrigées'!Q17)/(SQRT(1-ABS('Corrél corrigées'!Q17)^2)))*SQRT(Corrélations!$E$4-2))</f>
        <v/>
      </c>
      <c r="R17" t="str">
        <f>IF(Corrélations!R17="","",(ABS('Corrél corrigées'!R17)/(SQRT(1-ABS('Corrél corrigées'!R17)^2)))*SQRT(Corrélations!$E$4-2))</f>
        <v/>
      </c>
      <c r="S17" t="str">
        <f>IF(Corrélations!S17="","",(ABS('Corrél corrigées'!S17)/(SQRT(1-ABS('Corrél corrigées'!S17)^2)))*SQRT(Corrélations!$E$4-2))</f>
        <v/>
      </c>
      <c r="T17" t="str">
        <f>IF(Corrélations!T17="","",(ABS('Corrél corrigées'!T17)/(SQRT(1-ABS('Corrél corrigées'!T17)^2)))*SQRT(Corrélations!$E$4-2))</f>
        <v/>
      </c>
      <c r="U17" t="str">
        <f>IF(Corrélations!U17="","",(ABS('Corrél corrigées'!U17)/(SQRT(1-ABS('Corrél corrigées'!U17)^2)))*SQRT(Corrélations!$E$4-2))</f>
        <v/>
      </c>
      <c r="V17" t="str">
        <f>IF(Corrélations!V17="","",(ABS('Corrél corrigées'!V17)/(SQRT(1-ABS('Corrél corrigées'!V17)^2)))*SQRT(Corrélations!$E$4-2))</f>
        <v/>
      </c>
      <c r="W17" t="str">
        <f>IF(Corrélations!W17="","",(ABS('Corrél corrigées'!W17)/(SQRT(1-ABS('Corrél corrigées'!W17)^2)))*SQRT(Corrélations!$E$4-2))</f>
        <v/>
      </c>
      <c r="X17" t="str">
        <f>IF(Corrélations!X17="","",(ABS('Corrél corrigées'!X17)/(SQRT(1-ABS('Corrél corrigées'!X17)^2)))*SQRT(Corrélations!$E$4-2))</f>
        <v/>
      </c>
      <c r="Y17" t="str">
        <f>IF(Corrélations!Y17="","",(ABS('Corrél corrigées'!Y17)/(SQRT(1-ABS('Corrél corrigées'!Y17)^2)))*SQRT(Corrélations!$E$4-2))</f>
        <v/>
      </c>
      <c r="Z17" t="str">
        <f>IF(Corrélations!Z17="","",(ABS('Corrél corrigées'!Z17)/(SQRT(1-ABS('Corrél corrigées'!Z17)^2)))*SQRT(Corrélations!$E$4-2))</f>
        <v/>
      </c>
      <c r="AA17" t="str">
        <f>IF(Corrélations!AA17="","",(ABS('Corrél corrigées'!AA17)/(SQRT(1-ABS('Corrél corrigées'!AA17)^2)))*SQRT(Corrélations!$E$4-2))</f>
        <v/>
      </c>
      <c r="AB17" t="str">
        <f>IF(Corrélations!AB17="","",(ABS('Corrél corrigées'!AB17)/(SQRT(1-ABS('Corrél corrigées'!AB17)^2)))*SQRT(Corrélations!$E$4-2))</f>
        <v/>
      </c>
      <c r="AC17" t="str">
        <f>IF(Corrélations!AC17="","",(ABS('Corrél corrigées'!AC17)/(SQRT(1-ABS('Corrél corrigées'!AC17)^2)))*SQRT(Corrélations!$E$4-2))</f>
        <v/>
      </c>
      <c r="AD17" t="str">
        <f>IF(Corrélations!AD17="","",(ABS('Corrél corrigées'!AD17)/(SQRT(1-ABS('Corrél corrigées'!AD17)^2)))*SQRT(Corrélations!$E$4-2))</f>
        <v/>
      </c>
      <c r="AE17" t="str">
        <f>IF(Corrélations!AE17="","",(ABS('Corrél corrigées'!AE17)/(SQRT(1-ABS('Corrél corrigées'!AE17)^2)))*SQRT(Corrélations!$E$4-2))</f>
        <v/>
      </c>
      <c r="AF17" t="str">
        <f>IF(Corrélations!AF17="","",(ABS('Corrél corrigées'!AF17)/(SQRT(1-ABS('Corrél corrigées'!AF17)^2)))*SQRT(Corrélations!$E$4-2))</f>
        <v/>
      </c>
      <c r="AG17" t="str">
        <f>IF(Corrélations!AG17="","",(ABS('Corrél corrigées'!AG17)/(SQRT(1-ABS('Corrél corrigées'!AG17)^2)))*SQRT(Corrélations!$E$4-2))</f>
        <v/>
      </c>
      <c r="AH17" s="2" t="s">
        <v>30</v>
      </c>
    </row>
    <row r="18" spans="3:34" x14ac:dyDescent="0.25">
      <c r="C18" s="3" t="s">
        <v>11</v>
      </c>
      <c r="O18" s="4" t="e">
        <f>IF(Corrélations!O18="","",(ABS('Corrél corrigées'!O18)/(SQRT(1-ABS('Corrél corrigées'!O18)^2)))*SQRT(Corrélations!$E$4-2))</f>
        <v>#NUM!</v>
      </c>
      <c r="P18" t="str">
        <f>IF(Corrélations!P18="","",(ABS('Corrél corrigées'!P18)/(SQRT(1-ABS('Corrél corrigées'!P18)^2)))*SQRT(Corrélations!$E$4-2))</f>
        <v/>
      </c>
      <c r="Q18" t="str">
        <f>IF(Corrélations!Q18="","",(ABS('Corrél corrigées'!Q18)/(SQRT(1-ABS('Corrél corrigées'!Q18)^2)))*SQRT(Corrélations!$E$4-2))</f>
        <v/>
      </c>
      <c r="R18" t="str">
        <f>IF(Corrélations!R18="","",(ABS('Corrél corrigées'!R18)/(SQRT(1-ABS('Corrél corrigées'!R18)^2)))*SQRT(Corrélations!$E$4-2))</f>
        <v/>
      </c>
      <c r="S18" t="str">
        <f>IF(Corrélations!S18="","",(ABS('Corrél corrigées'!S18)/(SQRT(1-ABS('Corrél corrigées'!S18)^2)))*SQRT(Corrélations!$E$4-2))</f>
        <v/>
      </c>
      <c r="T18" t="str">
        <f>IF(Corrélations!T18="","",(ABS('Corrél corrigées'!T18)/(SQRT(1-ABS('Corrél corrigées'!T18)^2)))*SQRT(Corrélations!$E$4-2))</f>
        <v/>
      </c>
      <c r="U18" t="str">
        <f>IF(Corrélations!U18="","",(ABS('Corrél corrigées'!U18)/(SQRT(1-ABS('Corrél corrigées'!U18)^2)))*SQRT(Corrélations!$E$4-2))</f>
        <v/>
      </c>
      <c r="V18" t="str">
        <f>IF(Corrélations!V18="","",(ABS('Corrél corrigées'!V18)/(SQRT(1-ABS('Corrél corrigées'!V18)^2)))*SQRT(Corrélations!$E$4-2))</f>
        <v/>
      </c>
      <c r="W18" t="str">
        <f>IF(Corrélations!W18="","",(ABS('Corrél corrigées'!W18)/(SQRT(1-ABS('Corrél corrigées'!W18)^2)))*SQRT(Corrélations!$E$4-2))</f>
        <v/>
      </c>
      <c r="X18" t="str">
        <f>IF(Corrélations!X18="","",(ABS('Corrél corrigées'!X18)/(SQRT(1-ABS('Corrél corrigées'!X18)^2)))*SQRT(Corrélations!$E$4-2))</f>
        <v/>
      </c>
      <c r="Y18" t="str">
        <f>IF(Corrélations!Y18="","",(ABS('Corrél corrigées'!Y18)/(SQRT(1-ABS('Corrél corrigées'!Y18)^2)))*SQRT(Corrélations!$E$4-2))</f>
        <v/>
      </c>
      <c r="Z18" t="str">
        <f>IF(Corrélations!Z18="","",(ABS('Corrél corrigées'!Z18)/(SQRT(1-ABS('Corrél corrigées'!Z18)^2)))*SQRT(Corrélations!$E$4-2))</f>
        <v/>
      </c>
      <c r="AA18" t="str">
        <f>IF(Corrélations!AA18="","",(ABS('Corrél corrigées'!AA18)/(SQRT(1-ABS('Corrél corrigées'!AA18)^2)))*SQRT(Corrélations!$E$4-2))</f>
        <v/>
      </c>
      <c r="AB18" t="str">
        <f>IF(Corrélations!AB18="","",(ABS('Corrél corrigées'!AB18)/(SQRT(1-ABS('Corrél corrigées'!AB18)^2)))*SQRT(Corrélations!$E$4-2))</f>
        <v/>
      </c>
      <c r="AC18" t="str">
        <f>IF(Corrélations!AC18="","",(ABS('Corrél corrigées'!AC18)/(SQRT(1-ABS('Corrél corrigées'!AC18)^2)))*SQRT(Corrélations!$E$4-2))</f>
        <v/>
      </c>
      <c r="AD18" t="str">
        <f>IF(Corrélations!AD18="","",(ABS('Corrél corrigées'!AD18)/(SQRT(1-ABS('Corrél corrigées'!AD18)^2)))*SQRT(Corrélations!$E$4-2))</f>
        <v/>
      </c>
      <c r="AE18" t="str">
        <f>IF(Corrélations!AE18="","",(ABS('Corrél corrigées'!AE18)/(SQRT(1-ABS('Corrél corrigées'!AE18)^2)))*SQRT(Corrélations!$E$4-2))</f>
        <v/>
      </c>
      <c r="AF18" t="str">
        <f>IF(Corrélations!AF18="","",(ABS('Corrél corrigées'!AF18)/(SQRT(1-ABS('Corrél corrigées'!AF18)^2)))*SQRT(Corrélations!$E$4-2))</f>
        <v/>
      </c>
      <c r="AG18" t="str">
        <f>IF(Corrélations!AG18="","",(ABS('Corrél corrigées'!AG18)/(SQRT(1-ABS('Corrél corrigées'!AG18)^2)))*SQRT(Corrélations!$E$4-2))</f>
        <v/>
      </c>
      <c r="AH18" s="2" t="s">
        <v>30</v>
      </c>
    </row>
    <row r="19" spans="3:34" x14ac:dyDescent="0.25">
      <c r="C19" s="3" t="s">
        <v>12</v>
      </c>
      <c r="P19" s="4" t="e">
        <f>IF(Corrélations!P19="","",(ABS('Corrél corrigées'!P19)/(SQRT(1-ABS('Corrél corrigées'!P19)^2)))*SQRT(Corrélations!$E$4-2))</f>
        <v>#NUM!</v>
      </c>
      <c r="Q19" t="str">
        <f>IF(Corrélations!Q19="","",(ABS('Corrél corrigées'!Q19)/(SQRT(1-ABS('Corrél corrigées'!Q19)^2)))*SQRT(Corrélations!$E$4-2))</f>
        <v/>
      </c>
      <c r="R19" t="str">
        <f>IF(Corrélations!R19="","",(ABS('Corrél corrigées'!R19)/(SQRT(1-ABS('Corrél corrigées'!R19)^2)))*SQRT(Corrélations!$E$4-2))</f>
        <v/>
      </c>
      <c r="S19" t="str">
        <f>IF(Corrélations!S19="","",(ABS('Corrél corrigées'!S19)/(SQRT(1-ABS('Corrél corrigées'!S19)^2)))*SQRT(Corrélations!$E$4-2))</f>
        <v/>
      </c>
      <c r="T19" t="str">
        <f>IF(Corrélations!T19="","",(ABS('Corrél corrigées'!T19)/(SQRT(1-ABS('Corrél corrigées'!T19)^2)))*SQRT(Corrélations!$E$4-2))</f>
        <v/>
      </c>
      <c r="U19" t="str">
        <f>IF(Corrélations!U19="","",(ABS('Corrél corrigées'!U19)/(SQRT(1-ABS('Corrél corrigées'!U19)^2)))*SQRT(Corrélations!$E$4-2))</f>
        <v/>
      </c>
      <c r="V19" t="str">
        <f>IF(Corrélations!V19="","",(ABS('Corrél corrigées'!V19)/(SQRT(1-ABS('Corrél corrigées'!V19)^2)))*SQRT(Corrélations!$E$4-2))</f>
        <v/>
      </c>
      <c r="W19" t="str">
        <f>IF(Corrélations!W19="","",(ABS('Corrél corrigées'!W19)/(SQRT(1-ABS('Corrél corrigées'!W19)^2)))*SQRT(Corrélations!$E$4-2))</f>
        <v/>
      </c>
      <c r="X19" t="str">
        <f>IF(Corrélations!X19="","",(ABS('Corrél corrigées'!X19)/(SQRT(1-ABS('Corrél corrigées'!X19)^2)))*SQRT(Corrélations!$E$4-2))</f>
        <v/>
      </c>
      <c r="Y19" t="str">
        <f>IF(Corrélations!Y19="","",(ABS('Corrél corrigées'!Y19)/(SQRT(1-ABS('Corrél corrigées'!Y19)^2)))*SQRT(Corrélations!$E$4-2))</f>
        <v/>
      </c>
      <c r="Z19" t="str">
        <f>IF(Corrélations!Z19="","",(ABS('Corrél corrigées'!Z19)/(SQRT(1-ABS('Corrél corrigées'!Z19)^2)))*SQRT(Corrélations!$E$4-2))</f>
        <v/>
      </c>
      <c r="AA19" t="str">
        <f>IF(Corrélations!AA19="","",(ABS('Corrél corrigées'!AA19)/(SQRT(1-ABS('Corrél corrigées'!AA19)^2)))*SQRT(Corrélations!$E$4-2))</f>
        <v/>
      </c>
      <c r="AB19" t="str">
        <f>IF(Corrélations!AB19="","",(ABS('Corrél corrigées'!AB19)/(SQRT(1-ABS('Corrél corrigées'!AB19)^2)))*SQRT(Corrélations!$E$4-2))</f>
        <v/>
      </c>
      <c r="AC19" t="str">
        <f>IF(Corrélations!AC19="","",(ABS('Corrél corrigées'!AC19)/(SQRT(1-ABS('Corrél corrigées'!AC19)^2)))*SQRT(Corrélations!$E$4-2))</f>
        <v/>
      </c>
      <c r="AD19" t="str">
        <f>IF(Corrélations!AD19="","",(ABS('Corrél corrigées'!AD19)/(SQRT(1-ABS('Corrél corrigées'!AD19)^2)))*SQRT(Corrélations!$E$4-2))</f>
        <v/>
      </c>
      <c r="AE19" t="str">
        <f>IF(Corrélations!AE19="","",(ABS('Corrél corrigées'!AE19)/(SQRT(1-ABS('Corrél corrigées'!AE19)^2)))*SQRT(Corrélations!$E$4-2))</f>
        <v/>
      </c>
      <c r="AF19" t="str">
        <f>IF(Corrélations!AF19="","",(ABS('Corrél corrigées'!AF19)/(SQRT(1-ABS('Corrél corrigées'!AF19)^2)))*SQRT(Corrélations!$E$4-2))</f>
        <v/>
      </c>
      <c r="AG19" t="str">
        <f>IF(Corrélations!AG19="","",(ABS('Corrél corrigées'!AG19)/(SQRT(1-ABS('Corrél corrigées'!AG19)^2)))*SQRT(Corrélations!$E$4-2))</f>
        <v/>
      </c>
      <c r="AH19" s="2" t="s">
        <v>30</v>
      </c>
    </row>
    <row r="20" spans="3:34" x14ac:dyDescent="0.25">
      <c r="C20" s="3" t="s">
        <v>13</v>
      </c>
      <c r="Q20" s="4" t="e">
        <f>IF(Corrélations!Q20="","",(ABS('Corrél corrigées'!Q20)/(SQRT(1-ABS('Corrél corrigées'!Q20)^2)))*SQRT(Corrélations!$E$4-2))</f>
        <v>#NUM!</v>
      </c>
      <c r="R20" t="str">
        <f>IF(Corrélations!R20="","",(ABS('Corrél corrigées'!R20)/(SQRT(1-ABS('Corrél corrigées'!R20)^2)))*SQRT(Corrélations!$E$4-2))</f>
        <v/>
      </c>
      <c r="S20" t="str">
        <f>IF(Corrélations!S20="","",(ABS('Corrél corrigées'!S20)/(SQRT(1-ABS('Corrél corrigées'!S20)^2)))*SQRT(Corrélations!$E$4-2))</f>
        <v/>
      </c>
      <c r="T20" t="str">
        <f>IF(Corrélations!T20="","",(ABS('Corrél corrigées'!T20)/(SQRT(1-ABS('Corrél corrigées'!T20)^2)))*SQRT(Corrélations!$E$4-2))</f>
        <v/>
      </c>
      <c r="U20" t="str">
        <f>IF(Corrélations!U20="","",(ABS('Corrél corrigées'!U20)/(SQRT(1-ABS('Corrél corrigées'!U20)^2)))*SQRT(Corrélations!$E$4-2))</f>
        <v/>
      </c>
      <c r="V20" t="str">
        <f>IF(Corrélations!V20="","",(ABS('Corrél corrigées'!V20)/(SQRT(1-ABS('Corrél corrigées'!V20)^2)))*SQRT(Corrélations!$E$4-2))</f>
        <v/>
      </c>
      <c r="W20" t="str">
        <f>IF(Corrélations!W20="","",(ABS('Corrél corrigées'!W20)/(SQRT(1-ABS('Corrél corrigées'!W20)^2)))*SQRT(Corrélations!$E$4-2))</f>
        <v/>
      </c>
      <c r="X20" t="str">
        <f>IF(Corrélations!X20="","",(ABS('Corrél corrigées'!X20)/(SQRT(1-ABS('Corrél corrigées'!X20)^2)))*SQRT(Corrélations!$E$4-2))</f>
        <v/>
      </c>
      <c r="Y20" t="str">
        <f>IF(Corrélations!Y20="","",(ABS('Corrél corrigées'!Y20)/(SQRT(1-ABS('Corrél corrigées'!Y20)^2)))*SQRT(Corrélations!$E$4-2))</f>
        <v/>
      </c>
      <c r="Z20" t="str">
        <f>IF(Corrélations!Z20="","",(ABS('Corrél corrigées'!Z20)/(SQRT(1-ABS('Corrél corrigées'!Z20)^2)))*SQRT(Corrélations!$E$4-2))</f>
        <v/>
      </c>
      <c r="AA20" t="str">
        <f>IF(Corrélations!AA20="","",(ABS('Corrél corrigées'!AA20)/(SQRT(1-ABS('Corrél corrigées'!AA20)^2)))*SQRT(Corrélations!$E$4-2))</f>
        <v/>
      </c>
      <c r="AB20" t="str">
        <f>IF(Corrélations!AB20="","",(ABS('Corrél corrigées'!AB20)/(SQRT(1-ABS('Corrél corrigées'!AB20)^2)))*SQRT(Corrélations!$E$4-2))</f>
        <v/>
      </c>
      <c r="AC20" t="str">
        <f>IF(Corrélations!AC20="","",(ABS('Corrél corrigées'!AC20)/(SQRT(1-ABS('Corrél corrigées'!AC20)^2)))*SQRT(Corrélations!$E$4-2))</f>
        <v/>
      </c>
      <c r="AD20" t="str">
        <f>IF(Corrélations!AD20="","",(ABS('Corrél corrigées'!AD20)/(SQRT(1-ABS('Corrél corrigées'!AD20)^2)))*SQRT(Corrélations!$E$4-2))</f>
        <v/>
      </c>
      <c r="AE20" t="str">
        <f>IF(Corrélations!AE20="","",(ABS('Corrél corrigées'!AE20)/(SQRT(1-ABS('Corrél corrigées'!AE20)^2)))*SQRT(Corrélations!$E$4-2))</f>
        <v/>
      </c>
      <c r="AF20" t="str">
        <f>IF(Corrélations!AF20="","",(ABS('Corrél corrigées'!AF20)/(SQRT(1-ABS('Corrél corrigées'!AF20)^2)))*SQRT(Corrélations!$E$4-2))</f>
        <v/>
      </c>
      <c r="AG20" t="str">
        <f>IF(Corrélations!AG20="","",(ABS('Corrél corrigées'!AG20)/(SQRT(1-ABS('Corrél corrigées'!AG20)^2)))*SQRT(Corrélations!$E$4-2))</f>
        <v/>
      </c>
      <c r="AH20" s="2" t="s">
        <v>30</v>
      </c>
    </row>
    <row r="21" spans="3:34" x14ac:dyDescent="0.25">
      <c r="C21" s="3" t="s">
        <v>14</v>
      </c>
      <c r="R21" s="4" t="e">
        <f>IF(Corrélations!R21="","",(ABS('Corrél corrigées'!R21)/(SQRT(1-ABS('Corrél corrigées'!R21)^2)))*SQRT(Corrélations!$E$4-2))</f>
        <v>#NUM!</v>
      </c>
      <c r="S21" t="str">
        <f>IF(Corrélations!S21="","",(ABS('Corrél corrigées'!S21)/(SQRT(1-ABS('Corrél corrigées'!S21)^2)))*SQRT(Corrélations!$E$4-2))</f>
        <v/>
      </c>
      <c r="T21" t="str">
        <f>IF(Corrélations!T21="","",(ABS('Corrél corrigées'!T21)/(SQRT(1-ABS('Corrél corrigées'!T21)^2)))*SQRT(Corrélations!$E$4-2))</f>
        <v/>
      </c>
      <c r="U21" t="str">
        <f>IF(Corrélations!U21="","",(ABS('Corrél corrigées'!U21)/(SQRT(1-ABS('Corrél corrigées'!U21)^2)))*SQRT(Corrélations!$E$4-2))</f>
        <v/>
      </c>
      <c r="V21" t="str">
        <f>IF(Corrélations!V21="","",(ABS('Corrél corrigées'!V21)/(SQRT(1-ABS('Corrél corrigées'!V21)^2)))*SQRT(Corrélations!$E$4-2))</f>
        <v/>
      </c>
      <c r="W21" t="str">
        <f>IF(Corrélations!W21="","",(ABS('Corrél corrigées'!W21)/(SQRT(1-ABS('Corrél corrigées'!W21)^2)))*SQRT(Corrélations!$E$4-2))</f>
        <v/>
      </c>
      <c r="X21" t="str">
        <f>IF(Corrélations!X21="","",(ABS('Corrél corrigées'!X21)/(SQRT(1-ABS('Corrél corrigées'!X21)^2)))*SQRT(Corrélations!$E$4-2))</f>
        <v/>
      </c>
      <c r="Y21" t="str">
        <f>IF(Corrélations!Y21="","",(ABS('Corrél corrigées'!Y21)/(SQRT(1-ABS('Corrél corrigées'!Y21)^2)))*SQRT(Corrélations!$E$4-2))</f>
        <v/>
      </c>
      <c r="Z21" t="str">
        <f>IF(Corrélations!Z21="","",(ABS('Corrél corrigées'!Z21)/(SQRT(1-ABS('Corrél corrigées'!Z21)^2)))*SQRT(Corrélations!$E$4-2))</f>
        <v/>
      </c>
      <c r="AA21" t="str">
        <f>IF(Corrélations!AA21="","",(ABS('Corrél corrigées'!AA21)/(SQRT(1-ABS('Corrél corrigées'!AA21)^2)))*SQRT(Corrélations!$E$4-2))</f>
        <v/>
      </c>
      <c r="AB21" t="str">
        <f>IF(Corrélations!AB21="","",(ABS('Corrél corrigées'!AB21)/(SQRT(1-ABS('Corrél corrigées'!AB21)^2)))*SQRT(Corrélations!$E$4-2))</f>
        <v/>
      </c>
      <c r="AC21" t="str">
        <f>IF(Corrélations!AC21="","",(ABS('Corrél corrigées'!AC21)/(SQRT(1-ABS('Corrél corrigées'!AC21)^2)))*SQRT(Corrélations!$E$4-2))</f>
        <v/>
      </c>
      <c r="AD21" t="str">
        <f>IF(Corrélations!AD21="","",(ABS('Corrél corrigées'!AD21)/(SQRT(1-ABS('Corrél corrigées'!AD21)^2)))*SQRT(Corrélations!$E$4-2))</f>
        <v/>
      </c>
      <c r="AE21" t="str">
        <f>IF(Corrélations!AE21="","",(ABS('Corrél corrigées'!AE21)/(SQRT(1-ABS('Corrél corrigées'!AE21)^2)))*SQRT(Corrélations!$E$4-2))</f>
        <v/>
      </c>
      <c r="AF21" t="str">
        <f>IF(Corrélations!AF21="","",(ABS('Corrél corrigées'!AF21)/(SQRT(1-ABS('Corrél corrigées'!AF21)^2)))*SQRT(Corrélations!$E$4-2))</f>
        <v/>
      </c>
      <c r="AG21" t="str">
        <f>IF(Corrélations!AG21="","",(ABS('Corrél corrigées'!AG21)/(SQRT(1-ABS('Corrél corrigées'!AG21)^2)))*SQRT(Corrélations!$E$4-2))</f>
        <v/>
      </c>
      <c r="AH21" s="2" t="s">
        <v>30</v>
      </c>
    </row>
    <row r="22" spans="3:34" x14ac:dyDescent="0.25">
      <c r="C22" s="3" t="s">
        <v>15</v>
      </c>
      <c r="S22" s="4" t="e">
        <f>IF(Corrélations!S22="","",(ABS('Corrél corrigées'!S22)/(SQRT(1-ABS('Corrél corrigées'!S22)^2)))*SQRT(Corrélations!$E$4-2))</f>
        <v>#NUM!</v>
      </c>
      <c r="T22" t="str">
        <f>IF(Corrélations!T22="","",(ABS('Corrél corrigées'!T22)/(SQRT(1-ABS('Corrél corrigées'!T22)^2)))*SQRT(Corrélations!$E$4-2))</f>
        <v/>
      </c>
      <c r="U22" t="str">
        <f>IF(Corrélations!U22="","",(ABS('Corrél corrigées'!U22)/(SQRT(1-ABS('Corrél corrigées'!U22)^2)))*SQRT(Corrélations!$E$4-2))</f>
        <v/>
      </c>
      <c r="V22" t="str">
        <f>IF(Corrélations!V22="","",(ABS('Corrél corrigées'!V22)/(SQRT(1-ABS('Corrél corrigées'!V22)^2)))*SQRT(Corrélations!$E$4-2))</f>
        <v/>
      </c>
      <c r="W22" t="str">
        <f>IF(Corrélations!W22="","",(ABS('Corrél corrigées'!W22)/(SQRT(1-ABS('Corrél corrigées'!W22)^2)))*SQRT(Corrélations!$E$4-2))</f>
        <v/>
      </c>
      <c r="X22" t="str">
        <f>IF(Corrélations!X22="","",(ABS('Corrél corrigées'!X22)/(SQRT(1-ABS('Corrél corrigées'!X22)^2)))*SQRT(Corrélations!$E$4-2))</f>
        <v/>
      </c>
      <c r="Y22" t="str">
        <f>IF(Corrélations!Y22="","",(ABS('Corrél corrigées'!Y22)/(SQRT(1-ABS('Corrél corrigées'!Y22)^2)))*SQRT(Corrélations!$E$4-2))</f>
        <v/>
      </c>
      <c r="Z22" t="str">
        <f>IF(Corrélations!Z22="","",(ABS('Corrél corrigées'!Z22)/(SQRT(1-ABS('Corrél corrigées'!Z22)^2)))*SQRT(Corrélations!$E$4-2))</f>
        <v/>
      </c>
      <c r="AA22" t="str">
        <f>IF(Corrélations!AA22="","",(ABS('Corrél corrigées'!AA22)/(SQRT(1-ABS('Corrél corrigées'!AA22)^2)))*SQRT(Corrélations!$E$4-2))</f>
        <v/>
      </c>
      <c r="AB22" t="str">
        <f>IF(Corrélations!AB22="","",(ABS('Corrél corrigées'!AB22)/(SQRT(1-ABS('Corrél corrigées'!AB22)^2)))*SQRT(Corrélations!$E$4-2))</f>
        <v/>
      </c>
      <c r="AC22" t="str">
        <f>IF(Corrélations!AC22="","",(ABS('Corrél corrigées'!AC22)/(SQRT(1-ABS('Corrél corrigées'!AC22)^2)))*SQRT(Corrélations!$E$4-2))</f>
        <v/>
      </c>
      <c r="AD22" t="str">
        <f>IF(Corrélations!AD22="","",(ABS('Corrél corrigées'!AD22)/(SQRT(1-ABS('Corrél corrigées'!AD22)^2)))*SQRT(Corrélations!$E$4-2))</f>
        <v/>
      </c>
      <c r="AE22" t="str">
        <f>IF(Corrélations!AE22="","",(ABS('Corrél corrigées'!AE22)/(SQRT(1-ABS('Corrél corrigées'!AE22)^2)))*SQRT(Corrélations!$E$4-2))</f>
        <v/>
      </c>
      <c r="AF22" t="str">
        <f>IF(Corrélations!AF22="","",(ABS('Corrél corrigées'!AF22)/(SQRT(1-ABS('Corrél corrigées'!AF22)^2)))*SQRT(Corrélations!$E$4-2))</f>
        <v/>
      </c>
      <c r="AG22" t="str">
        <f>IF(Corrélations!AG22="","",(ABS('Corrél corrigées'!AG22)/(SQRT(1-ABS('Corrél corrigées'!AG22)^2)))*SQRT(Corrélations!$E$4-2))</f>
        <v/>
      </c>
      <c r="AH22" s="2" t="s">
        <v>30</v>
      </c>
    </row>
    <row r="23" spans="3:34" x14ac:dyDescent="0.25">
      <c r="C23" s="3" t="s">
        <v>16</v>
      </c>
      <c r="T23" s="4" t="e">
        <f>IF(Corrélations!T23="","",(ABS('Corrél corrigées'!T23)/(SQRT(1-ABS('Corrél corrigées'!T23)^2)))*SQRT(Corrélations!$E$4-2))</f>
        <v>#NUM!</v>
      </c>
      <c r="U23" t="str">
        <f>IF(Corrélations!U23="","",(ABS('Corrél corrigées'!U23)/(SQRT(1-ABS('Corrél corrigées'!U23)^2)))*SQRT(Corrélations!$E$4-2))</f>
        <v/>
      </c>
      <c r="V23" t="str">
        <f>IF(Corrélations!V23="","",(ABS('Corrél corrigées'!V23)/(SQRT(1-ABS('Corrél corrigées'!V23)^2)))*SQRT(Corrélations!$E$4-2))</f>
        <v/>
      </c>
      <c r="W23" t="str">
        <f>IF(Corrélations!W23="","",(ABS('Corrél corrigées'!W23)/(SQRT(1-ABS('Corrél corrigées'!W23)^2)))*SQRT(Corrélations!$E$4-2))</f>
        <v/>
      </c>
      <c r="X23" t="str">
        <f>IF(Corrélations!X23="","",(ABS('Corrél corrigées'!X23)/(SQRT(1-ABS('Corrél corrigées'!X23)^2)))*SQRT(Corrélations!$E$4-2))</f>
        <v/>
      </c>
      <c r="Y23" t="str">
        <f>IF(Corrélations!Y23="","",(ABS('Corrél corrigées'!Y23)/(SQRT(1-ABS('Corrél corrigées'!Y23)^2)))*SQRT(Corrélations!$E$4-2))</f>
        <v/>
      </c>
      <c r="Z23" t="str">
        <f>IF(Corrélations!Z23="","",(ABS('Corrél corrigées'!Z23)/(SQRT(1-ABS('Corrél corrigées'!Z23)^2)))*SQRT(Corrélations!$E$4-2))</f>
        <v/>
      </c>
      <c r="AA23" t="str">
        <f>IF(Corrélations!AA23="","",(ABS('Corrél corrigées'!AA23)/(SQRT(1-ABS('Corrél corrigées'!AA23)^2)))*SQRT(Corrélations!$E$4-2))</f>
        <v/>
      </c>
      <c r="AB23" t="str">
        <f>IF(Corrélations!AB23="","",(ABS('Corrél corrigées'!AB23)/(SQRT(1-ABS('Corrél corrigées'!AB23)^2)))*SQRT(Corrélations!$E$4-2))</f>
        <v/>
      </c>
      <c r="AC23" t="str">
        <f>IF(Corrélations!AC23="","",(ABS('Corrél corrigées'!AC23)/(SQRT(1-ABS('Corrél corrigées'!AC23)^2)))*SQRT(Corrélations!$E$4-2))</f>
        <v/>
      </c>
      <c r="AD23" t="str">
        <f>IF(Corrélations!AD23="","",(ABS('Corrél corrigées'!AD23)/(SQRT(1-ABS('Corrél corrigées'!AD23)^2)))*SQRT(Corrélations!$E$4-2))</f>
        <v/>
      </c>
      <c r="AE23" t="str">
        <f>IF(Corrélations!AE23="","",(ABS('Corrél corrigées'!AE23)/(SQRT(1-ABS('Corrél corrigées'!AE23)^2)))*SQRT(Corrélations!$E$4-2))</f>
        <v/>
      </c>
      <c r="AF23" t="str">
        <f>IF(Corrélations!AF23="","",(ABS('Corrél corrigées'!AF23)/(SQRT(1-ABS('Corrél corrigées'!AF23)^2)))*SQRT(Corrélations!$E$4-2))</f>
        <v/>
      </c>
      <c r="AG23" t="str">
        <f>IF(Corrélations!AG23="","",(ABS('Corrél corrigées'!AG23)/(SQRT(1-ABS('Corrél corrigées'!AG23)^2)))*SQRT(Corrélations!$E$4-2))</f>
        <v/>
      </c>
      <c r="AH23" s="2" t="s">
        <v>30</v>
      </c>
    </row>
    <row r="24" spans="3:34" x14ac:dyDescent="0.25">
      <c r="C24" s="3" t="s">
        <v>17</v>
      </c>
      <c r="U24" s="4" t="e">
        <f>IF(Corrélations!U24="","",(ABS('Corrél corrigées'!U24)/(SQRT(1-ABS('Corrél corrigées'!U24)^2)))*SQRT(Corrélations!$E$4-2))</f>
        <v>#NUM!</v>
      </c>
      <c r="V24" t="str">
        <f>IF(Corrélations!V24="","",(ABS('Corrél corrigées'!V24)/(SQRT(1-ABS('Corrél corrigées'!V24)^2)))*SQRT(Corrélations!$E$4-2))</f>
        <v/>
      </c>
      <c r="W24" t="str">
        <f>IF(Corrélations!W24="","",(ABS('Corrél corrigées'!W24)/(SQRT(1-ABS('Corrél corrigées'!W24)^2)))*SQRT(Corrélations!$E$4-2))</f>
        <v/>
      </c>
      <c r="X24" t="str">
        <f>IF(Corrélations!X24="","",(ABS('Corrél corrigées'!X24)/(SQRT(1-ABS('Corrél corrigées'!X24)^2)))*SQRT(Corrélations!$E$4-2))</f>
        <v/>
      </c>
      <c r="Y24" t="str">
        <f>IF(Corrélations!Y24="","",(ABS('Corrél corrigées'!Y24)/(SQRT(1-ABS('Corrél corrigées'!Y24)^2)))*SQRT(Corrélations!$E$4-2))</f>
        <v/>
      </c>
      <c r="Z24" t="str">
        <f>IF(Corrélations!Z24="","",(ABS('Corrél corrigées'!Z24)/(SQRT(1-ABS('Corrél corrigées'!Z24)^2)))*SQRT(Corrélations!$E$4-2))</f>
        <v/>
      </c>
      <c r="AA24" t="str">
        <f>IF(Corrélations!AA24="","",(ABS('Corrél corrigées'!AA24)/(SQRT(1-ABS('Corrél corrigées'!AA24)^2)))*SQRT(Corrélations!$E$4-2))</f>
        <v/>
      </c>
      <c r="AB24" t="str">
        <f>IF(Corrélations!AB24="","",(ABS('Corrél corrigées'!AB24)/(SQRT(1-ABS('Corrél corrigées'!AB24)^2)))*SQRT(Corrélations!$E$4-2))</f>
        <v/>
      </c>
      <c r="AC24" t="str">
        <f>IF(Corrélations!AC24="","",(ABS('Corrél corrigées'!AC24)/(SQRT(1-ABS('Corrél corrigées'!AC24)^2)))*SQRT(Corrélations!$E$4-2))</f>
        <v/>
      </c>
      <c r="AD24" t="str">
        <f>IF(Corrélations!AD24="","",(ABS('Corrél corrigées'!AD24)/(SQRT(1-ABS('Corrél corrigées'!AD24)^2)))*SQRT(Corrélations!$E$4-2))</f>
        <v/>
      </c>
      <c r="AE24" t="str">
        <f>IF(Corrélations!AE24="","",(ABS('Corrél corrigées'!AE24)/(SQRT(1-ABS('Corrél corrigées'!AE24)^2)))*SQRT(Corrélations!$E$4-2))</f>
        <v/>
      </c>
      <c r="AF24" t="str">
        <f>IF(Corrélations!AF24="","",(ABS('Corrél corrigées'!AF24)/(SQRT(1-ABS('Corrél corrigées'!AF24)^2)))*SQRT(Corrélations!$E$4-2))</f>
        <v/>
      </c>
      <c r="AG24" t="str">
        <f>IF(Corrélations!AG24="","",(ABS('Corrél corrigées'!AG24)/(SQRT(1-ABS('Corrél corrigées'!AG24)^2)))*SQRT(Corrélations!$E$4-2))</f>
        <v/>
      </c>
      <c r="AH24" s="2" t="s">
        <v>30</v>
      </c>
    </row>
    <row r="25" spans="3:34" x14ac:dyDescent="0.25">
      <c r="C25" s="3" t="s">
        <v>18</v>
      </c>
      <c r="V25" s="4" t="e">
        <f>IF(Corrélations!V25="","",(ABS('Corrél corrigées'!V25)/(SQRT(1-ABS('Corrél corrigées'!V25)^2)))*SQRT(Corrélations!$E$4-2))</f>
        <v>#NUM!</v>
      </c>
      <c r="W25" t="str">
        <f>IF(Corrélations!W25="","",(ABS('Corrél corrigées'!W25)/(SQRT(1-ABS('Corrél corrigées'!W25)^2)))*SQRT(Corrélations!$E$4-2))</f>
        <v/>
      </c>
      <c r="X25" t="str">
        <f>IF(Corrélations!X25="","",(ABS('Corrél corrigées'!X25)/(SQRT(1-ABS('Corrél corrigées'!X25)^2)))*SQRT(Corrélations!$E$4-2))</f>
        <v/>
      </c>
      <c r="Y25" t="str">
        <f>IF(Corrélations!Y25="","",(ABS('Corrél corrigées'!Y25)/(SQRT(1-ABS('Corrél corrigées'!Y25)^2)))*SQRT(Corrélations!$E$4-2))</f>
        <v/>
      </c>
      <c r="Z25" t="str">
        <f>IF(Corrélations!Z25="","",(ABS('Corrél corrigées'!Z25)/(SQRT(1-ABS('Corrél corrigées'!Z25)^2)))*SQRT(Corrélations!$E$4-2))</f>
        <v/>
      </c>
      <c r="AA25" t="str">
        <f>IF(Corrélations!AA25="","",(ABS('Corrél corrigées'!AA25)/(SQRT(1-ABS('Corrél corrigées'!AA25)^2)))*SQRT(Corrélations!$E$4-2))</f>
        <v/>
      </c>
      <c r="AB25" t="str">
        <f>IF(Corrélations!AB25="","",(ABS('Corrél corrigées'!AB25)/(SQRT(1-ABS('Corrél corrigées'!AB25)^2)))*SQRT(Corrélations!$E$4-2))</f>
        <v/>
      </c>
      <c r="AC25" t="str">
        <f>IF(Corrélations!AC25="","",(ABS('Corrél corrigées'!AC25)/(SQRT(1-ABS('Corrél corrigées'!AC25)^2)))*SQRT(Corrélations!$E$4-2))</f>
        <v/>
      </c>
      <c r="AD25" t="str">
        <f>IF(Corrélations!AD25="","",(ABS('Corrél corrigées'!AD25)/(SQRT(1-ABS('Corrél corrigées'!AD25)^2)))*SQRT(Corrélations!$E$4-2))</f>
        <v/>
      </c>
      <c r="AE25" t="str">
        <f>IF(Corrélations!AE25="","",(ABS('Corrél corrigées'!AE25)/(SQRT(1-ABS('Corrél corrigées'!AE25)^2)))*SQRT(Corrélations!$E$4-2))</f>
        <v/>
      </c>
      <c r="AF25" t="str">
        <f>IF(Corrélations!AF25="","",(ABS('Corrél corrigées'!AF25)/(SQRT(1-ABS('Corrél corrigées'!AF25)^2)))*SQRT(Corrélations!$E$4-2))</f>
        <v/>
      </c>
      <c r="AG25" t="str">
        <f>IF(Corrélations!AG25="","",(ABS('Corrél corrigées'!AG25)/(SQRT(1-ABS('Corrél corrigées'!AG25)^2)))*SQRT(Corrélations!$E$4-2))</f>
        <v/>
      </c>
      <c r="AH25" s="2" t="s">
        <v>30</v>
      </c>
    </row>
    <row r="26" spans="3:34" x14ac:dyDescent="0.25">
      <c r="C26" s="3" t="s">
        <v>19</v>
      </c>
      <c r="W26" s="4" t="e">
        <f>IF(Corrélations!W26="","",(ABS('Corrél corrigées'!W26)/(SQRT(1-ABS('Corrél corrigées'!W26)^2)))*SQRT(Corrélations!$E$4-2))</f>
        <v>#NUM!</v>
      </c>
      <c r="X26" t="str">
        <f>IF(Corrélations!X26="","",(ABS('Corrél corrigées'!X26)/(SQRT(1-ABS('Corrél corrigées'!X26)^2)))*SQRT(Corrélations!$E$4-2))</f>
        <v/>
      </c>
      <c r="Y26" t="str">
        <f>IF(Corrélations!Y26="","",(ABS('Corrél corrigées'!Y26)/(SQRT(1-ABS('Corrél corrigées'!Y26)^2)))*SQRT(Corrélations!$E$4-2))</f>
        <v/>
      </c>
      <c r="Z26" t="str">
        <f>IF(Corrélations!Z26="","",(ABS('Corrél corrigées'!Z26)/(SQRT(1-ABS('Corrél corrigées'!Z26)^2)))*SQRT(Corrélations!$E$4-2))</f>
        <v/>
      </c>
      <c r="AA26" t="str">
        <f>IF(Corrélations!AA26="","",(ABS('Corrél corrigées'!AA26)/(SQRT(1-ABS('Corrél corrigées'!AA26)^2)))*SQRT(Corrélations!$E$4-2))</f>
        <v/>
      </c>
      <c r="AB26" t="str">
        <f>IF(Corrélations!AB26="","",(ABS('Corrél corrigées'!AB26)/(SQRT(1-ABS('Corrél corrigées'!AB26)^2)))*SQRT(Corrélations!$E$4-2))</f>
        <v/>
      </c>
      <c r="AC26" t="str">
        <f>IF(Corrélations!AC26="","",(ABS('Corrél corrigées'!AC26)/(SQRT(1-ABS('Corrél corrigées'!AC26)^2)))*SQRT(Corrélations!$E$4-2))</f>
        <v/>
      </c>
      <c r="AD26" t="str">
        <f>IF(Corrélations!AD26="","",(ABS('Corrél corrigées'!AD26)/(SQRT(1-ABS('Corrél corrigées'!AD26)^2)))*SQRT(Corrélations!$E$4-2))</f>
        <v/>
      </c>
      <c r="AE26" t="str">
        <f>IF(Corrélations!AE26="","",(ABS('Corrél corrigées'!AE26)/(SQRT(1-ABS('Corrél corrigées'!AE26)^2)))*SQRT(Corrélations!$E$4-2))</f>
        <v/>
      </c>
      <c r="AF26" t="str">
        <f>IF(Corrélations!AF26="","",(ABS('Corrél corrigées'!AF26)/(SQRT(1-ABS('Corrél corrigées'!AF26)^2)))*SQRT(Corrélations!$E$4-2))</f>
        <v/>
      </c>
      <c r="AG26" t="str">
        <f>IF(Corrélations!AG26="","",(ABS('Corrél corrigées'!AG26)/(SQRT(1-ABS('Corrél corrigées'!AG26)^2)))*SQRT(Corrélations!$E$4-2))</f>
        <v/>
      </c>
      <c r="AH26" s="2" t="s">
        <v>30</v>
      </c>
    </row>
    <row r="27" spans="3:34" x14ac:dyDescent="0.25">
      <c r="C27" s="3" t="s">
        <v>20</v>
      </c>
      <c r="X27" s="4" t="e">
        <f>IF(Corrélations!X27="","",(ABS('Corrél corrigées'!X27)/(SQRT(1-ABS('Corrél corrigées'!X27)^2)))*SQRT(Corrélations!$E$4-2))</f>
        <v>#NUM!</v>
      </c>
      <c r="Y27" t="str">
        <f>IF(Corrélations!Y27="","",(ABS('Corrél corrigées'!Y27)/(SQRT(1-ABS('Corrél corrigées'!Y27)^2)))*SQRT(Corrélations!$E$4-2))</f>
        <v/>
      </c>
      <c r="Z27" t="str">
        <f>IF(Corrélations!Z27="","",(ABS('Corrél corrigées'!Z27)/(SQRT(1-ABS('Corrél corrigées'!Z27)^2)))*SQRT(Corrélations!$E$4-2))</f>
        <v/>
      </c>
      <c r="AA27" t="str">
        <f>IF(Corrélations!AA27="","",(ABS('Corrél corrigées'!AA27)/(SQRT(1-ABS('Corrél corrigées'!AA27)^2)))*SQRT(Corrélations!$E$4-2))</f>
        <v/>
      </c>
      <c r="AB27" t="str">
        <f>IF(Corrélations!AB27="","",(ABS('Corrél corrigées'!AB27)/(SQRT(1-ABS('Corrél corrigées'!AB27)^2)))*SQRT(Corrélations!$E$4-2))</f>
        <v/>
      </c>
      <c r="AC27" t="str">
        <f>IF(Corrélations!AC27="","",(ABS('Corrél corrigées'!AC27)/(SQRT(1-ABS('Corrél corrigées'!AC27)^2)))*SQRT(Corrélations!$E$4-2))</f>
        <v/>
      </c>
      <c r="AD27" t="str">
        <f>IF(Corrélations!AD27="","",(ABS('Corrél corrigées'!AD27)/(SQRT(1-ABS('Corrél corrigées'!AD27)^2)))*SQRT(Corrélations!$E$4-2))</f>
        <v/>
      </c>
      <c r="AE27" t="str">
        <f>IF(Corrélations!AE27="","",(ABS('Corrél corrigées'!AE27)/(SQRT(1-ABS('Corrél corrigées'!AE27)^2)))*SQRT(Corrélations!$E$4-2))</f>
        <v/>
      </c>
      <c r="AF27" t="str">
        <f>IF(Corrélations!AF27="","",(ABS('Corrél corrigées'!AF27)/(SQRT(1-ABS('Corrél corrigées'!AF27)^2)))*SQRT(Corrélations!$E$4-2))</f>
        <v/>
      </c>
      <c r="AG27" t="str">
        <f>IF(Corrélations!AG27="","",(ABS('Corrél corrigées'!AG27)/(SQRT(1-ABS('Corrél corrigées'!AG27)^2)))*SQRT(Corrélations!$E$4-2))</f>
        <v/>
      </c>
      <c r="AH27" s="2" t="s">
        <v>30</v>
      </c>
    </row>
    <row r="28" spans="3:34" x14ac:dyDescent="0.25">
      <c r="C28" s="3" t="s">
        <v>21</v>
      </c>
      <c r="Y28" s="4" t="e">
        <f>IF(Corrélations!Y28="","",(ABS('Corrél corrigées'!Y28)/(SQRT(1-ABS('Corrél corrigées'!Y28)^2)))*SQRT(Corrélations!$E$4-2))</f>
        <v>#NUM!</v>
      </c>
      <c r="Z28" t="str">
        <f>IF(Corrélations!Z28="","",(ABS('Corrél corrigées'!Z28)/(SQRT(1-ABS('Corrél corrigées'!Z28)^2)))*SQRT(Corrélations!$E$4-2))</f>
        <v/>
      </c>
      <c r="AA28" t="str">
        <f>IF(Corrélations!AA28="","",(ABS('Corrél corrigées'!AA28)/(SQRT(1-ABS('Corrél corrigées'!AA28)^2)))*SQRT(Corrélations!$E$4-2))</f>
        <v/>
      </c>
      <c r="AB28" t="str">
        <f>IF(Corrélations!AB28="","",(ABS('Corrél corrigées'!AB28)/(SQRT(1-ABS('Corrél corrigées'!AB28)^2)))*SQRT(Corrélations!$E$4-2))</f>
        <v/>
      </c>
      <c r="AC28" t="str">
        <f>IF(Corrélations!AC28="","",(ABS('Corrél corrigées'!AC28)/(SQRT(1-ABS('Corrél corrigées'!AC28)^2)))*SQRT(Corrélations!$E$4-2))</f>
        <v/>
      </c>
      <c r="AD28" t="str">
        <f>IF(Corrélations!AD28="","",(ABS('Corrél corrigées'!AD28)/(SQRT(1-ABS('Corrél corrigées'!AD28)^2)))*SQRT(Corrélations!$E$4-2))</f>
        <v/>
      </c>
      <c r="AE28" t="str">
        <f>IF(Corrélations!AE28="","",(ABS('Corrél corrigées'!AE28)/(SQRT(1-ABS('Corrél corrigées'!AE28)^2)))*SQRT(Corrélations!$E$4-2))</f>
        <v/>
      </c>
      <c r="AF28" t="str">
        <f>IF(Corrélations!AF28="","",(ABS('Corrél corrigées'!AF28)/(SQRT(1-ABS('Corrél corrigées'!AF28)^2)))*SQRT(Corrélations!$E$4-2))</f>
        <v/>
      </c>
      <c r="AG28" t="str">
        <f>IF(Corrélations!AG28="","",(ABS('Corrél corrigées'!AG28)/(SQRT(1-ABS('Corrél corrigées'!AG28)^2)))*SQRT(Corrélations!$E$4-2))</f>
        <v/>
      </c>
      <c r="AH28" s="2" t="s">
        <v>30</v>
      </c>
    </row>
    <row r="29" spans="3:34" x14ac:dyDescent="0.25">
      <c r="C29" s="3" t="s">
        <v>22</v>
      </c>
      <c r="Z29" s="4" t="e">
        <f>IF(Corrélations!Z29="","",(ABS('Corrél corrigées'!Z29)/(SQRT(1-ABS('Corrél corrigées'!Z29)^2)))*SQRT(Corrélations!$E$4-2))</f>
        <v>#NUM!</v>
      </c>
      <c r="AA29" t="str">
        <f>IF(Corrélations!AA29="","",(ABS('Corrél corrigées'!AA29)/(SQRT(1-ABS('Corrél corrigées'!AA29)^2)))*SQRT(Corrélations!$E$4-2))</f>
        <v/>
      </c>
      <c r="AB29" t="str">
        <f>IF(Corrélations!AB29="","",(ABS('Corrél corrigées'!AB29)/(SQRT(1-ABS('Corrél corrigées'!AB29)^2)))*SQRT(Corrélations!$E$4-2))</f>
        <v/>
      </c>
      <c r="AC29" t="str">
        <f>IF(Corrélations!AC29="","",(ABS('Corrél corrigées'!AC29)/(SQRT(1-ABS('Corrél corrigées'!AC29)^2)))*SQRT(Corrélations!$E$4-2))</f>
        <v/>
      </c>
      <c r="AD29" t="str">
        <f>IF(Corrélations!AD29="","",(ABS('Corrél corrigées'!AD29)/(SQRT(1-ABS('Corrél corrigées'!AD29)^2)))*SQRT(Corrélations!$E$4-2))</f>
        <v/>
      </c>
      <c r="AE29" t="str">
        <f>IF(Corrélations!AE29="","",(ABS('Corrél corrigées'!AE29)/(SQRT(1-ABS('Corrél corrigées'!AE29)^2)))*SQRT(Corrélations!$E$4-2))</f>
        <v/>
      </c>
      <c r="AF29" t="str">
        <f>IF(Corrélations!AF29="","",(ABS('Corrél corrigées'!AF29)/(SQRT(1-ABS('Corrél corrigées'!AF29)^2)))*SQRT(Corrélations!$E$4-2))</f>
        <v/>
      </c>
      <c r="AG29" t="str">
        <f>IF(Corrélations!AG29="","",(ABS('Corrél corrigées'!AG29)/(SQRT(1-ABS('Corrél corrigées'!AG29)^2)))*SQRT(Corrélations!$E$4-2))</f>
        <v/>
      </c>
      <c r="AH29" s="2" t="s">
        <v>30</v>
      </c>
    </row>
    <row r="30" spans="3:34" x14ac:dyDescent="0.25">
      <c r="C30" s="3" t="s">
        <v>23</v>
      </c>
      <c r="AA30" s="4" t="e">
        <f>IF(Corrélations!AA30="","",(ABS('Corrél corrigées'!AA30)/(SQRT(1-ABS('Corrél corrigées'!AA30)^2)))*SQRT(Corrélations!$E$4-2))</f>
        <v>#NUM!</v>
      </c>
      <c r="AB30" t="str">
        <f>IF(Corrélations!AB30="","",(ABS('Corrél corrigées'!AB30)/(SQRT(1-ABS('Corrél corrigées'!AB30)^2)))*SQRT(Corrélations!$E$4-2))</f>
        <v/>
      </c>
      <c r="AC30" t="str">
        <f>IF(Corrélations!AC30="","",(ABS('Corrél corrigées'!AC30)/(SQRT(1-ABS('Corrél corrigées'!AC30)^2)))*SQRT(Corrélations!$E$4-2))</f>
        <v/>
      </c>
      <c r="AD30" t="str">
        <f>IF(Corrélations!AD30="","",(ABS('Corrél corrigées'!AD30)/(SQRT(1-ABS('Corrél corrigées'!AD30)^2)))*SQRT(Corrélations!$E$4-2))</f>
        <v/>
      </c>
      <c r="AE30" t="str">
        <f>IF(Corrélations!AE30="","",(ABS('Corrél corrigées'!AE30)/(SQRT(1-ABS('Corrél corrigées'!AE30)^2)))*SQRT(Corrélations!$E$4-2))</f>
        <v/>
      </c>
      <c r="AF30" t="str">
        <f>IF(Corrélations!AF30="","",(ABS('Corrél corrigées'!AF30)/(SQRT(1-ABS('Corrél corrigées'!AF30)^2)))*SQRT(Corrélations!$E$4-2))</f>
        <v/>
      </c>
      <c r="AG30" t="str">
        <f>IF(Corrélations!AG30="","",(ABS('Corrél corrigées'!AG30)/(SQRT(1-ABS('Corrél corrigées'!AG30)^2)))*SQRT(Corrélations!$E$4-2))</f>
        <v/>
      </c>
      <c r="AH30" s="2" t="s">
        <v>30</v>
      </c>
    </row>
    <row r="31" spans="3:34" x14ac:dyDescent="0.25">
      <c r="C31" s="3" t="s">
        <v>24</v>
      </c>
      <c r="AB31" s="4" t="e">
        <f>IF(Corrélations!AB31="","",(ABS('Corrél corrigées'!AB31)/(SQRT(1-ABS('Corrél corrigées'!AB31)^2)))*SQRT(Corrélations!$E$4-2))</f>
        <v>#NUM!</v>
      </c>
      <c r="AC31" t="str">
        <f>IF(Corrélations!AC31="","",(ABS('Corrél corrigées'!AC31)/(SQRT(1-ABS('Corrél corrigées'!AC31)^2)))*SQRT(Corrélations!$E$4-2))</f>
        <v/>
      </c>
      <c r="AD31" t="str">
        <f>IF(Corrélations!AD31="","",(ABS('Corrél corrigées'!AD31)/(SQRT(1-ABS('Corrél corrigées'!AD31)^2)))*SQRT(Corrélations!$E$4-2))</f>
        <v/>
      </c>
      <c r="AE31" t="str">
        <f>IF(Corrélations!AE31="","",(ABS('Corrél corrigées'!AE31)/(SQRT(1-ABS('Corrél corrigées'!AE31)^2)))*SQRT(Corrélations!$E$4-2))</f>
        <v/>
      </c>
      <c r="AF31" t="str">
        <f>IF(Corrélations!AF31="","",(ABS('Corrél corrigées'!AF31)/(SQRT(1-ABS('Corrél corrigées'!AF31)^2)))*SQRT(Corrélations!$E$4-2))</f>
        <v/>
      </c>
      <c r="AG31" t="str">
        <f>IF(Corrélations!AG31="","",(ABS('Corrél corrigées'!AG31)/(SQRT(1-ABS('Corrél corrigées'!AG31)^2)))*SQRT(Corrélations!$E$4-2))</f>
        <v/>
      </c>
      <c r="AH31" s="2" t="s">
        <v>30</v>
      </c>
    </row>
    <row r="32" spans="3:34" x14ac:dyDescent="0.25">
      <c r="C32" s="3" t="s">
        <v>25</v>
      </c>
      <c r="AC32" s="4" t="e">
        <f>IF(Corrélations!AC32="","",(ABS('Corrél corrigées'!AC32)/(SQRT(1-ABS('Corrél corrigées'!AC32)^2)))*SQRT(Corrélations!$E$4-2))</f>
        <v>#NUM!</v>
      </c>
      <c r="AD32" t="str">
        <f>IF(Corrélations!AD32="","",(ABS('Corrél corrigées'!AD32)/(SQRT(1-ABS('Corrél corrigées'!AD32)^2)))*SQRT(Corrélations!$E$4-2))</f>
        <v/>
      </c>
      <c r="AE32" t="str">
        <f>IF(Corrélations!AE32="","",(ABS('Corrél corrigées'!AE32)/(SQRT(1-ABS('Corrél corrigées'!AE32)^2)))*SQRT(Corrélations!$E$4-2))</f>
        <v/>
      </c>
      <c r="AF32" t="str">
        <f>IF(Corrélations!AF32="","",(ABS('Corrél corrigées'!AF32)/(SQRT(1-ABS('Corrél corrigées'!AF32)^2)))*SQRT(Corrélations!$E$4-2))</f>
        <v/>
      </c>
      <c r="AG32" t="str">
        <f>IF(Corrélations!AG32="","",(ABS('Corrél corrigées'!AG32)/(SQRT(1-ABS('Corrél corrigées'!AG32)^2)))*SQRT(Corrélations!$E$4-2))</f>
        <v/>
      </c>
      <c r="AH32" s="2" t="s">
        <v>30</v>
      </c>
    </row>
    <row r="33" spans="3:34" x14ac:dyDescent="0.25">
      <c r="C33" s="3" t="s">
        <v>26</v>
      </c>
      <c r="AD33" s="4" t="e">
        <f>IF(Corrélations!AD33="","",(ABS('Corrél corrigées'!AD33)/(SQRT(1-ABS('Corrél corrigées'!AD33)^2)))*SQRT(Corrélations!$E$4-2))</f>
        <v>#NUM!</v>
      </c>
      <c r="AE33" t="str">
        <f>IF(Corrélations!AE33="","",(ABS('Corrél corrigées'!AE33)/(SQRT(1-ABS('Corrél corrigées'!AE33)^2)))*SQRT(Corrélations!$E$4-2))</f>
        <v/>
      </c>
      <c r="AF33" t="str">
        <f>IF(Corrélations!AF33="","",(ABS('Corrél corrigées'!AF33)/(SQRT(1-ABS('Corrél corrigées'!AF33)^2)))*SQRT(Corrélations!$E$4-2))</f>
        <v/>
      </c>
      <c r="AG33" t="str">
        <f>IF(Corrélations!AG33="","",(ABS('Corrél corrigées'!AG33)/(SQRT(1-ABS('Corrél corrigées'!AG33)^2)))*SQRT(Corrélations!$E$4-2))</f>
        <v/>
      </c>
      <c r="AH33" s="2" t="s">
        <v>30</v>
      </c>
    </row>
    <row r="34" spans="3:34" x14ac:dyDescent="0.25">
      <c r="C34" s="3" t="s">
        <v>27</v>
      </c>
      <c r="AE34" s="4" t="e">
        <f>IF(Corrélations!AE34="","",(ABS('Corrél corrigées'!AE34)/(SQRT(1-ABS('Corrél corrigées'!AE34)^2)))*SQRT(Corrélations!$E$4-2))</f>
        <v>#NUM!</v>
      </c>
      <c r="AF34" t="str">
        <f>IF(Corrélations!AF34="","",(ABS('Corrél corrigées'!AF34)/(SQRT(1-ABS('Corrél corrigées'!AF34)^2)))*SQRT(Corrélations!$E$4-2))</f>
        <v/>
      </c>
      <c r="AG34" t="str">
        <f>IF(Corrélations!AG34="","",(ABS('Corrél corrigées'!AG34)/(SQRT(1-ABS('Corrél corrigées'!AG34)^2)))*SQRT(Corrélations!$E$4-2))</f>
        <v/>
      </c>
      <c r="AH34" s="2" t="s">
        <v>30</v>
      </c>
    </row>
    <row r="35" spans="3:34" x14ac:dyDescent="0.25">
      <c r="C35" s="3" t="s">
        <v>28</v>
      </c>
      <c r="AF35" s="4" t="e">
        <f>IF(Corrélations!AF35="","",(ABS('Corrél corrigées'!AF35)/(SQRT(1-ABS('Corrél corrigées'!AF35)^2)))*SQRT(Corrélations!$E$4-2))</f>
        <v>#NUM!</v>
      </c>
      <c r="AG35" t="str">
        <f>IF(Corrélations!AG35="","",(ABS('Corrél corrigées'!AG35)/(SQRT(1-ABS('Corrél corrigées'!AG35)^2)))*SQRT(Corrélations!$E$4-2))</f>
        <v/>
      </c>
      <c r="AH35" s="2" t="s">
        <v>30</v>
      </c>
    </row>
    <row r="36" spans="3:34" x14ac:dyDescent="0.25">
      <c r="C36" s="3" t="s">
        <v>29</v>
      </c>
      <c r="AG36" s="4" t="e">
        <f>IF(Corrélations!AG36="","",(ABS('Corrél corrigées'!AG36)/(SQRT(1-ABS('Corrél corrigées'!AG36)^2)))*SQRT(Corrélations!$E$4-2))</f>
        <v>#NUM!</v>
      </c>
      <c r="AH36" s="2" t="s">
        <v>30</v>
      </c>
    </row>
    <row r="37" spans="3:34" x14ac:dyDescent="0.25">
      <c r="D37" s="2" t="s">
        <v>30</v>
      </c>
      <c r="E37" s="2" t="s">
        <v>30</v>
      </c>
      <c r="F37" s="2" t="s">
        <v>30</v>
      </c>
      <c r="G37" s="2" t="s">
        <v>30</v>
      </c>
      <c r="H37" s="2" t="s">
        <v>30</v>
      </c>
      <c r="I37" s="2" t="s">
        <v>30</v>
      </c>
      <c r="J37" s="2" t="s">
        <v>30</v>
      </c>
      <c r="K37" s="2" t="s">
        <v>30</v>
      </c>
      <c r="L37" s="2" t="s">
        <v>30</v>
      </c>
      <c r="M37" s="2" t="s">
        <v>30</v>
      </c>
      <c r="N37" s="2" t="s">
        <v>30</v>
      </c>
      <c r="O37" s="2" t="s">
        <v>30</v>
      </c>
      <c r="P37" s="2" t="s">
        <v>30</v>
      </c>
      <c r="Q37" s="2" t="s">
        <v>30</v>
      </c>
      <c r="R37" s="2" t="s">
        <v>30</v>
      </c>
      <c r="S37" s="2" t="s">
        <v>30</v>
      </c>
      <c r="T37" s="2" t="s">
        <v>30</v>
      </c>
      <c r="U37" s="2" t="s">
        <v>30</v>
      </c>
      <c r="V37" s="2" t="s">
        <v>30</v>
      </c>
      <c r="W37" s="2" t="s">
        <v>30</v>
      </c>
      <c r="X37" s="2" t="s">
        <v>30</v>
      </c>
      <c r="Y37" s="2" t="s">
        <v>30</v>
      </c>
      <c r="Z37" s="2" t="s">
        <v>30</v>
      </c>
      <c r="AA37" s="2" t="s">
        <v>30</v>
      </c>
      <c r="AB37" s="2" t="s">
        <v>30</v>
      </c>
      <c r="AC37" s="2" t="s">
        <v>30</v>
      </c>
      <c r="AD37" s="2" t="s">
        <v>30</v>
      </c>
      <c r="AE37" s="2" t="s">
        <v>30</v>
      </c>
      <c r="AF37" s="2" t="s">
        <v>30</v>
      </c>
      <c r="AG37" s="2" t="s">
        <v>30</v>
      </c>
      <c r="AH37" s="2" t="s">
        <v>30</v>
      </c>
    </row>
  </sheetData>
  <sheetProtection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H37"/>
  <sheetViews>
    <sheetView zoomScale="91" zoomScaleNormal="91" workbookViewId="0">
      <selection activeCell="D1" sqref="D1:H1"/>
    </sheetView>
  </sheetViews>
  <sheetFormatPr baseColWidth="10" defaultRowHeight="13.2" x14ac:dyDescent="0.25"/>
  <cols>
    <col min="1" max="1" width="5" style="6" customWidth="1"/>
    <col min="2" max="2" width="5.88671875" style="6" customWidth="1"/>
    <col min="3" max="3" width="12.5546875" style="6" customWidth="1"/>
    <col min="4" max="33" width="11.109375" style="6" customWidth="1"/>
    <col min="34" max="16384" width="11.5546875" style="6"/>
  </cols>
  <sheetData>
    <row r="1" spans="2:34" ht="27" customHeight="1" x14ac:dyDescent="0.25">
      <c r="D1" s="44" t="s">
        <v>33</v>
      </c>
      <c r="E1" s="44"/>
      <c r="F1" s="44"/>
      <c r="G1" s="44"/>
      <c r="H1" s="44"/>
    </row>
    <row r="2" spans="2:34" ht="13.8" x14ac:dyDescent="0.25">
      <c r="B2" s="17" t="s">
        <v>44</v>
      </c>
    </row>
    <row r="3" spans="2:34" ht="13.8" x14ac:dyDescent="0.25">
      <c r="B3" s="17" t="s">
        <v>41</v>
      </c>
    </row>
    <row r="4" spans="2:34" x14ac:dyDescent="0.25">
      <c r="B4" s="18"/>
      <c r="C4" s="18"/>
    </row>
    <row r="6" spans="2:34" x14ac:dyDescent="0.25">
      <c r="C6" s="5"/>
      <c r="D6" s="9" t="str">
        <f>Corrélations!D6</f>
        <v>V1</v>
      </c>
      <c r="E6" s="9" t="str">
        <f>Corrélations!E6</f>
        <v>V2</v>
      </c>
      <c r="F6" s="9" t="str">
        <f>Corrélations!F6</f>
        <v>V3</v>
      </c>
      <c r="G6" s="9" t="str">
        <f>Corrélations!G6</f>
        <v>V4</v>
      </c>
      <c r="H6" s="9" t="str">
        <f>Corrélations!H6</f>
        <v>V5</v>
      </c>
      <c r="I6" s="9" t="str">
        <f>Corrélations!I6</f>
        <v>V6</v>
      </c>
      <c r="J6" s="9" t="str">
        <f>Corrélations!J6</f>
        <v>V7</v>
      </c>
      <c r="K6" s="9" t="str">
        <f>Corrélations!K6</f>
        <v>V8</v>
      </c>
      <c r="L6" s="9" t="str">
        <f>Corrélations!L6</f>
        <v>V9</v>
      </c>
      <c r="M6" s="9" t="str">
        <f>Corrélations!M6</f>
        <v>V10</v>
      </c>
      <c r="N6" s="9" t="str">
        <f>Corrélations!N6</f>
        <v>V11</v>
      </c>
      <c r="O6" s="9" t="str">
        <f>Corrélations!O6</f>
        <v>V12</v>
      </c>
      <c r="P6" s="9" t="str">
        <f>Corrélations!P6</f>
        <v>V13</v>
      </c>
      <c r="Q6" s="9" t="str">
        <f>Corrélations!Q6</f>
        <v>V14</v>
      </c>
      <c r="R6" s="9" t="str">
        <f>Corrélations!R6</f>
        <v>V15</v>
      </c>
      <c r="S6" s="9" t="str">
        <f>Corrélations!S6</f>
        <v>V16</v>
      </c>
      <c r="T6" s="9" t="str">
        <f>Corrélations!T6</f>
        <v>V17</v>
      </c>
      <c r="U6" s="9" t="str">
        <f>Corrélations!U6</f>
        <v>V18</v>
      </c>
      <c r="V6" s="9" t="str">
        <f>Corrélations!V6</f>
        <v>V19</v>
      </c>
      <c r="W6" s="9" t="str">
        <f>Corrélations!W6</f>
        <v>V20</v>
      </c>
      <c r="X6" s="9" t="str">
        <f>Corrélations!X6</f>
        <v>V21</v>
      </c>
      <c r="Y6" s="9" t="str">
        <f>Corrélations!Y6</f>
        <v>V22</v>
      </c>
      <c r="Z6" s="9" t="str">
        <f>Corrélations!Z6</f>
        <v>V23</v>
      </c>
      <c r="AA6" s="9" t="str">
        <f>Corrélations!AA6</f>
        <v>V24</v>
      </c>
      <c r="AB6" s="9" t="str">
        <f>Corrélations!AB6</f>
        <v>V25</v>
      </c>
      <c r="AC6" s="9" t="str">
        <f>Corrélations!AC6</f>
        <v>V26</v>
      </c>
      <c r="AD6" s="9" t="str">
        <f>Corrélations!AD6</f>
        <v>V27</v>
      </c>
      <c r="AE6" s="9" t="str">
        <f>Corrélations!AE6</f>
        <v>V28</v>
      </c>
      <c r="AF6" s="9" t="str">
        <f>Corrélations!AF6</f>
        <v>V29</v>
      </c>
      <c r="AG6" s="9" t="str">
        <f>Corrélations!AG6</f>
        <v>V30</v>
      </c>
      <c r="AH6" s="7" t="s">
        <v>30</v>
      </c>
    </row>
    <row r="7" spans="2:34" x14ac:dyDescent="0.25">
      <c r="C7" s="9" t="str">
        <f>Corrélations!C7</f>
        <v>V1</v>
      </c>
      <c r="D7" s="21" t="s">
        <v>30</v>
      </c>
      <c r="E7" s="12" t="str">
        <f>IF(Corrélations!E$7="","",TDIST('Calcul t'!E7,'Calcul t'!$C$4-2,2))</f>
        <v/>
      </c>
      <c r="F7" s="12" t="str">
        <f>IF(Corrélations!F$7="","",TDIST('Calcul t'!F7,'Calcul t'!$C$4-2,2))</f>
        <v/>
      </c>
      <c r="G7" s="12" t="str">
        <f>IF(Corrélations!G$7="","",TDIST('Calcul t'!G7,'Calcul t'!$C$4-2,2))</f>
        <v/>
      </c>
      <c r="H7" s="12" t="str">
        <f>IF(Corrélations!H$7="","",TDIST('Calcul t'!H7,'Calcul t'!$C$4-2,2))</f>
        <v/>
      </c>
      <c r="I7" s="12" t="str">
        <f>IF(Corrélations!I$7="","",TDIST('Calcul t'!I7,'Calcul t'!$C$4-2,2))</f>
        <v/>
      </c>
      <c r="J7" s="12" t="str">
        <f>IF(Corrélations!J$7="","",TDIST('Calcul t'!J7,'Calcul t'!$C$4-2,2))</f>
        <v/>
      </c>
      <c r="K7" s="12" t="str">
        <f>IF(Corrélations!K$7="","",TDIST('Calcul t'!K7,'Calcul t'!$C$4-2,2))</f>
        <v/>
      </c>
      <c r="L7" s="12" t="str">
        <f>IF(Corrélations!L$7="","",TDIST('Calcul t'!L7,'Calcul t'!$C$4-2,2))</f>
        <v/>
      </c>
      <c r="M7" s="12" t="str">
        <f>IF(Corrélations!M$7="","",TDIST('Calcul t'!M7,'Calcul t'!$C$4-2,2))</f>
        <v/>
      </c>
      <c r="N7" s="12" t="str">
        <f>IF(Corrélations!N$7="","",TDIST('Calcul t'!N7,'Calcul t'!$C$4-2,2))</f>
        <v/>
      </c>
      <c r="O7" s="12" t="str">
        <f>IF(Corrélations!O$7="","",TDIST('Calcul t'!O7,'Calcul t'!$C$4-2,2))</f>
        <v/>
      </c>
      <c r="P7" s="12" t="str">
        <f>IF(Corrélations!P$7="","",TDIST('Calcul t'!P7,'Calcul t'!$C$4-2,2))</f>
        <v/>
      </c>
      <c r="Q7" s="12" t="str">
        <f>IF(Corrélations!Q$7="","",TDIST('Calcul t'!Q7,'Calcul t'!$C$4-2,2))</f>
        <v/>
      </c>
      <c r="R7" s="12" t="str">
        <f>IF(Corrélations!R$7="","",TDIST('Calcul t'!R7,'Calcul t'!$C$4-2,2))</f>
        <v/>
      </c>
      <c r="S7" s="12" t="str">
        <f>IF(Corrélations!S$7="","",TDIST('Calcul t'!S7,'Calcul t'!$C$4-2,2))</f>
        <v/>
      </c>
      <c r="T7" s="12" t="str">
        <f>IF(Corrélations!T$7="","",TDIST('Calcul t'!T7,'Calcul t'!$C$4-2,2))</f>
        <v/>
      </c>
      <c r="U7" s="12" t="str">
        <f>IF(Corrélations!U$7="","",TDIST('Calcul t'!U7,'Calcul t'!$C$4-2,2))</f>
        <v/>
      </c>
      <c r="V7" s="12" t="str">
        <f>IF(Corrélations!V$7="","",TDIST('Calcul t'!V7,'Calcul t'!$C$4-2,2))</f>
        <v/>
      </c>
      <c r="W7" s="12" t="str">
        <f>IF(Corrélations!W$7="","",TDIST('Calcul t'!W7,'Calcul t'!$C$4-2,2))</f>
        <v/>
      </c>
      <c r="X7" s="13" t="str">
        <f>IF(Corrélations!X$7="","",TDIST('Calcul t'!X7,'Calcul t'!$C$4-2,2))</f>
        <v/>
      </c>
      <c r="Y7" s="13" t="str">
        <f>IF(Corrélations!Y$7="","",TDIST('Calcul t'!Y7,'Calcul t'!$C$4-2,2))</f>
        <v/>
      </c>
      <c r="Z7" s="13" t="str">
        <f>IF(Corrélations!Z$7="","",TDIST('Calcul t'!Z7,'Calcul t'!$C$4-2,2))</f>
        <v/>
      </c>
      <c r="AA7" s="13" t="str">
        <f>IF(Corrélations!AA$7="","",TDIST('Calcul t'!AA7,'Calcul t'!$C$4-2,2))</f>
        <v/>
      </c>
      <c r="AB7" s="13" t="str">
        <f>IF(Corrélations!AB$7="","",TDIST('Calcul t'!AB7,'Calcul t'!$C$4-2,2))</f>
        <v/>
      </c>
      <c r="AC7" s="13" t="str">
        <f>IF(Corrélations!AC$7="","",TDIST('Calcul t'!AC7,'Calcul t'!$C$4-2,2))</f>
        <v/>
      </c>
      <c r="AD7" s="13" t="str">
        <f>IF(Corrélations!AD$7="","",TDIST('Calcul t'!AD7,'Calcul t'!$C$4-2,2))</f>
        <v/>
      </c>
      <c r="AE7" s="13" t="str">
        <f>IF(Corrélations!AE$7="","",TDIST('Calcul t'!AE7,'Calcul t'!$C$4-2,2))</f>
        <v/>
      </c>
      <c r="AF7" s="13" t="str">
        <f>IF(Corrélations!AF$7="","",TDIST('Calcul t'!AF7,'Calcul t'!$C$4-2,2))</f>
        <v/>
      </c>
      <c r="AG7" s="13" t="str">
        <f>IF(Corrélations!AG$7="","",TDIST('Calcul t'!AG7,'Calcul t'!$C$4-2,2))</f>
        <v/>
      </c>
      <c r="AH7" s="7" t="s">
        <v>30</v>
      </c>
    </row>
    <row r="8" spans="2:34" x14ac:dyDescent="0.25">
      <c r="C8" s="8" t="str">
        <f>Corrélations!C8</f>
        <v>V2</v>
      </c>
      <c r="D8" s="14" t="str">
        <f>E7</f>
        <v/>
      </c>
      <c r="E8" s="21" t="s">
        <v>30</v>
      </c>
      <c r="F8" s="14" t="str">
        <f>IF(Corrélations!F$7="","",TDIST('Calcul t'!F8,'Calcul t'!$C$4-2,2))</f>
        <v/>
      </c>
      <c r="G8" s="14" t="str">
        <f>IF(Corrélations!G$7="","",TDIST('Calcul t'!G8,'Calcul t'!$C$4-2,2))</f>
        <v/>
      </c>
      <c r="H8" s="14" t="str">
        <f>IF(Corrélations!H$7="","",TDIST('Calcul t'!H8,'Calcul t'!$C$4-2,2))</f>
        <v/>
      </c>
      <c r="I8" s="14" t="str">
        <f>IF(Corrélations!I$7="","",TDIST('Calcul t'!I8,'Calcul t'!$C$4-2,2))</f>
        <v/>
      </c>
      <c r="J8" s="14" t="str">
        <f>IF(Corrélations!J$7="","",TDIST('Calcul t'!J8,'Calcul t'!$C$4-2,2))</f>
        <v/>
      </c>
      <c r="K8" s="14" t="str">
        <f>IF(Corrélations!K$7="","",TDIST('Calcul t'!K8,'Calcul t'!$C$4-2,2))</f>
        <v/>
      </c>
      <c r="L8" s="14" t="str">
        <f>IF(Corrélations!L$7="","",TDIST('Calcul t'!L8,'Calcul t'!$C$4-2,2))</f>
        <v/>
      </c>
      <c r="M8" s="14" t="str">
        <f>IF(Corrélations!M$7="","",TDIST('Calcul t'!M8,'Calcul t'!$C$4-2,2))</f>
        <v/>
      </c>
      <c r="N8" s="14" t="str">
        <f>IF(Corrélations!N$7="","",TDIST('Calcul t'!N8,'Calcul t'!$C$4-2,2))</f>
        <v/>
      </c>
      <c r="O8" s="14" t="str">
        <f>IF(Corrélations!O$7="","",TDIST('Calcul t'!O8,'Calcul t'!$C$4-2,2))</f>
        <v/>
      </c>
      <c r="P8" s="14" t="str">
        <f>IF(Corrélations!P$7="","",TDIST('Calcul t'!P8,'Calcul t'!$C$4-2,2))</f>
        <v/>
      </c>
      <c r="Q8" s="14" t="str">
        <f>IF(Corrélations!Q$7="","",TDIST('Calcul t'!Q8,'Calcul t'!$C$4-2,2))</f>
        <v/>
      </c>
      <c r="R8" s="14" t="str">
        <f>IF(Corrélations!R$7="","",TDIST('Calcul t'!R8,'Calcul t'!$C$4-2,2))</f>
        <v/>
      </c>
      <c r="S8" s="14" t="str">
        <f>IF(Corrélations!S$7="","",TDIST('Calcul t'!S8,'Calcul t'!$C$4-2,2))</f>
        <v/>
      </c>
      <c r="T8" s="14" t="str">
        <f>IF(Corrélations!T$7="","",TDIST('Calcul t'!T8,'Calcul t'!$C$4-2,2))</f>
        <v/>
      </c>
      <c r="U8" s="14" t="str">
        <f>IF(Corrélations!U$7="","",TDIST('Calcul t'!U8,'Calcul t'!$C$4-2,2))</f>
        <v/>
      </c>
      <c r="V8" s="14" t="str">
        <f>IF(Corrélations!V$7="","",TDIST('Calcul t'!V8,'Calcul t'!$C$4-2,2))</f>
        <v/>
      </c>
      <c r="W8" s="14" t="str">
        <f>IF(Corrélations!W$7="","",TDIST('Calcul t'!W8,'Calcul t'!$C$4-2,2))</f>
        <v/>
      </c>
      <c r="X8" s="14" t="str">
        <f>IF(Corrélations!X$7="","",TDIST('Calcul t'!X8,'Calcul t'!$C$4-2,2))</f>
        <v/>
      </c>
      <c r="Y8" s="14" t="str">
        <f>IF(Corrélations!Y$7="","",TDIST('Calcul t'!Y8,'Calcul t'!$C$4-2,2))</f>
        <v/>
      </c>
      <c r="Z8" s="14" t="str">
        <f>IF(Corrélations!Z$7="","",TDIST('Calcul t'!Z8,'Calcul t'!$C$4-2,2))</f>
        <v/>
      </c>
      <c r="AA8" s="14" t="str">
        <f>IF(Corrélations!AA$7="","",TDIST('Calcul t'!AA8,'Calcul t'!$C$4-2,2))</f>
        <v/>
      </c>
      <c r="AB8" s="14" t="str">
        <f>IF(Corrélations!AB$7="","",TDIST('Calcul t'!AB8,'Calcul t'!$C$4-2,2))</f>
        <v/>
      </c>
      <c r="AC8" s="14" t="str">
        <f>IF(Corrélations!AC$7="","",TDIST('Calcul t'!AC8,'Calcul t'!$C$4-2,2))</f>
        <v/>
      </c>
      <c r="AD8" s="14" t="str">
        <f>IF(Corrélations!AD$7="","",TDIST('Calcul t'!AD8,'Calcul t'!$C$4-2,2))</f>
        <v/>
      </c>
      <c r="AE8" s="14" t="str">
        <f>IF(Corrélations!AE$7="","",TDIST('Calcul t'!AE8,'Calcul t'!$C$4-2,2))</f>
        <v/>
      </c>
      <c r="AF8" s="14" t="str">
        <f>IF(Corrélations!AF$7="","",TDIST('Calcul t'!AF8,'Calcul t'!$C$4-2,2))</f>
        <v/>
      </c>
      <c r="AG8" s="14" t="str">
        <f>IF(Corrélations!AG$7="","",TDIST('Calcul t'!AG8,'Calcul t'!$C$4-2,2))</f>
        <v/>
      </c>
      <c r="AH8" s="7" t="s">
        <v>30</v>
      </c>
    </row>
    <row r="9" spans="2:34" x14ac:dyDescent="0.25">
      <c r="C9" s="9" t="str">
        <f>Corrélations!C9</f>
        <v>V3</v>
      </c>
      <c r="D9" s="13" t="str">
        <f>F7</f>
        <v/>
      </c>
      <c r="E9" s="13" t="str">
        <f>F8</f>
        <v/>
      </c>
      <c r="F9" s="21" t="s">
        <v>30</v>
      </c>
      <c r="G9" s="13" t="str">
        <f>IF(Corrélations!G$7="","",TDIST('Calcul t'!G9,'Calcul t'!$C$4-2,2))</f>
        <v/>
      </c>
      <c r="H9" s="13" t="str">
        <f>IF(Corrélations!H$7="","",TDIST('Calcul t'!H9,'Calcul t'!$C$4-2,2))</f>
        <v/>
      </c>
      <c r="I9" s="13" t="str">
        <f>IF(Corrélations!I$7="","",TDIST('Calcul t'!I9,'Calcul t'!$C$4-2,2))</f>
        <v/>
      </c>
      <c r="J9" s="13" t="str">
        <f>IF(Corrélations!J$7="","",TDIST('Calcul t'!J9,'Calcul t'!$C$4-2,2))</f>
        <v/>
      </c>
      <c r="K9" s="13" t="str">
        <f>IF(Corrélations!K$7="","",TDIST('Calcul t'!K9,'Calcul t'!$C$4-2,2))</f>
        <v/>
      </c>
      <c r="L9" s="13" t="str">
        <f>IF(Corrélations!L$7="","",TDIST('Calcul t'!L9,'Calcul t'!$C$4-2,2))</f>
        <v/>
      </c>
      <c r="M9" s="13" t="str">
        <f>IF(Corrélations!M$7="","",TDIST('Calcul t'!M9,'Calcul t'!$C$4-2,2))</f>
        <v/>
      </c>
      <c r="N9" s="13" t="str">
        <f>IF(Corrélations!N$7="","",TDIST('Calcul t'!N9,'Calcul t'!$C$4-2,2))</f>
        <v/>
      </c>
      <c r="O9" s="13" t="str">
        <f>IF(Corrélations!O$7="","",TDIST('Calcul t'!O9,'Calcul t'!$C$4-2,2))</f>
        <v/>
      </c>
      <c r="P9" s="13" t="str">
        <f>IF(Corrélations!P$7="","",TDIST('Calcul t'!P9,'Calcul t'!$C$4-2,2))</f>
        <v/>
      </c>
      <c r="Q9" s="13" t="str">
        <f>IF(Corrélations!Q$7="","",TDIST('Calcul t'!Q9,'Calcul t'!$C$4-2,2))</f>
        <v/>
      </c>
      <c r="R9" s="13" t="str">
        <f>IF(Corrélations!R$7="","",TDIST('Calcul t'!R9,'Calcul t'!$C$4-2,2))</f>
        <v/>
      </c>
      <c r="S9" s="13" t="str">
        <f>IF(Corrélations!S$7="","",TDIST('Calcul t'!S9,'Calcul t'!$C$4-2,2))</f>
        <v/>
      </c>
      <c r="T9" s="13" t="str">
        <f>IF(Corrélations!T$7="","",TDIST('Calcul t'!T9,'Calcul t'!$C$4-2,2))</f>
        <v/>
      </c>
      <c r="U9" s="13" t="str">
        <f>IF(Corrélations!U$7="","",TDIST('Calcul t'!U9,'Calcul t'!$C$4-2,2))</f>
        <v/>
      </c>
      <c r="V9" s="13" t="str">
        <f>IF(Corrélations!V$7="","",TDIST('Calcul t'!V9,'Calcul t'!$C$4-2,2))</f>
        <v/>
      </c>
      <c r="W9" s="13" t="str">
        <f>IF(Corrélations!W$7="","",TDIST('Calcul t'!W9,'Calcul t'!$C$4-2,2))</f>
        <v/>
      </c>
      <c r="X9" s="13" t="str">
        <f>IF(Corrélations!X$7="","",TDIST('Calcul t'!X9,'Calcul t'!$C$4-2,2))</f>
        <v/>
      </c>
      <c r="Y9" s="13" t="str">
        <f>IF(Corrélations!Y$7="","",TDIST('Calcul t'!Y9,'Calcul t'!$C$4-2,2))</f>
        <v/>
      </c>
      <c r="Z9" s="13" t="str">
        <f>IF(Corrélations!Z$7="","",TDIST('Calcul t'!Z9,'Calcul t'!$C$4-2,2))</f>
        <v/>
      </c>
      <c r="AA9" s="13" t="str">
        <f>IF(Corrélations!AA$7="","",TDIST('Calcul t'!AA9,'Calcul t'!$C$4-2,2))</f>
        <v/>
      </c>
      <c r="AB9" s="13" t="str">
        <f>IF(Corrélations!AB$7="","",TDIST('Calcul t'!AB9,'Calcul t'!$C$4-2,2))</f>
        <v/>
      </c>
      <c r="AC9" s="13" t="str">
        <f>IF(Corrélations!AC$7="","",TDIST('Calcul t'!AC9,'Calcul t'!$C$4-2,2))</f>
        <v/>
      </c>
      <c r="AD9" s="13" t="str">
        <f>IF(Corrélations!AD$7="","",TDIST('Calcul t'!AD9,'Calcul t'!$C$4-2,2))</f>
        <v/>
      </c>
      <c r="AE9" s="13" t="str">
        <f>IF(Corrélations!AE$7="","",TDIST('Calcul t'!AE9,'Calcul t'!$C$4-2,2))</f>
        <v/>
      </c>
      <c r="AF9" s="13" t="str">
        <f>IF(Corrélations!AF$7="","",TDIST('Calcul t'!AF9,'Calcul t'!$C$4-2,2))</f>
        <v/>
      </c>
      <c r="AG9" s="13" t="str">
        <f>IF(Corrélations!AG$7="","",TDIST('Calcul t'!AG9,'Calcul t'!$C$4-2,2))</f>
        <v/>
      </c>
      <c r="AH9" s="7" t="s">
        <v>30</v>
      </c>
    </row>
    <row r="10" spans="2:34" x14ac:dyDescent="0.25">
      <c r="C10" s="8" t="str">
        <f>Corrélations!C10</f>
        <v>V4</v>
      </c>
      <c r="D10" s="14" t="str">
        <f>G7</f>
        <v/>
      </c>
      <c r="E10" s="14" t="str">
        <f>G8</f>
        <v/>
      </c>
      <c r="F10" s="14" t="str">
        <f>G9</f>
        <v/>
      </c>
      <c r="G10" s="21" t="s">
        <v>30</v>
      </c>
      <c r="H10" s="14" t="str">
        <f>IF(Corrélations!H$7="","",TDIST('Calcul t'!H10,'Calcul t'!$C$4-2,2))</f>
        <v/>
      </c>
      <c r="I10" s="14" t="str">
        <f>IF(Corrélations!I$7="","",TDIST('Calcul t'!I10,'Calcul t'!$C$4-2,2))</f>
        <v/>
      </c>
      <c r="J10" s="14" t="str">
        <f>IF(Corrélations!J$7="","",TDIST('Calcul t'!J10,'Calcul t'!$C$4-2,2))</f>
        <v/>
      </c>
      <c r="K10" s="14" t="str">
        <f>IF(Corrélations!K$7="","",TDIST('Calcul t'!K10,'Calcul t'!$C$4-2,2))</f>
        <v/>
      </c>
      <c r="L10" s="14" t="str">
        <f>IF(Corrélations!L$7="","",TDIST('Calcul t'!L10,'Calcul t'!$C$4-2,2))</f>
        <v/>
      </c>
      <c r="M10" s="14" t="str">
        <f>IF(Corrélations!M$7="","",TDIST('Calcul t'!M10,'Calcul t'!$C$4-2,2))</f>
        <v/>
      </c>
      <c r="N10" s="14" t="str">
        <f>IF(Corrélations!N$7="","",TDIST('Calcul t'!N10,'Calcul t'!$C$4-2,2))</f>
        <v/>
      </c>
      <c r="O10" s="14" t="str">
        <f>IF(Corrélations!O$7="","",TDIST('Calcul t'!O10,'Calcul t'!$C$4-2,2))</f>
        <v/>
      </c>
      <c r="P10" s="14" t="str">
        <f>IF(Corrélations!P$7="","",TDIST('Calcul t'!P10,'Calcul t'!$C$4-2,2))</f>
        <v/>
      </c>
      <c r="Q10" s="14" t="str">
        <f>IF(Corrélations!Q$7="","",TDIST('Calcul t'!Q10,'Calcul t'!$C$4-2,2))</f>
        <v/>
      </c>
      <c r="R10" s="14" t="str">
        <f>IF(Corrélations!R$7="","",TDIST('Calcul t'!R10,'Calcul t'!$C$4-2,2))</f>
        <v/>
      </c>
      <c r="S10" s="14" t="str">
        <f>IF(Corrélations!S$7="","",TDIST('Calcul t'!S10,'Calcul t'!$C$4-2,2))</f>
        <v/>
      </c>
      <c r="T10" s="14" t="str">
        <f>IF(Corrélations!T$7="","",TDIST('Calcul t'!T10,'Calcul t'!$C$4-2,2))</f>
        <v/>
      </c>
      <c r="U10" s="14" t="str">
        <f>IF(Corrélations!U$7="","",TDIST('Calcul t'!U10,'Calcul t'!$C$4-2,2))</f>
        <v/>
      </c>
      <c r="V10" s="14" t="str">
        <f>IF(Corrélations!V$7="","",TDIST('Calcul t'!V10,'Calcul t'!$C$4-2,2))</f>
        <v/>
      </c>
      <c r="W10" s="14" t="str">
        <f>IF(Corrélations!W$7="","",TDIST('Calcul t'!W10,'Calcul t'!$C$4-2,2))</f>
        <v/>
      </c>
      <c r="X10" s="14" t="str">
        <f>IF(Corrélations!X$7="","",TDIST('Calcul t'!X10,'Calcul t'!$C$4-2,2))</f>
        <v/>
      </c>
      <c r="Y10" s="14" t="str">
        <f>IF(Corrélations!Y$7="","",TDIST('Calcul t'!Y10,'Calcul t'!$C$4-2,2))</f>
        <v/>
      </c>
      <c r="Z10" s="14" t="str">
        <f>IF(Corrélations!Z$7="","",TDIST('Calcul t'!Z10,'Calcul t'!$C$4-2,2))</f>
        <v/>
      </c>
      <c r="AA10" s="14" t="str">
        <f>IF(Corrélations!AA$7="","",TDIST('Calcul t'!AA10,'Calcul t'!$C$4-2,2))</f>
        <v/>
      </c>
      <c r="AB10" s="14" t="str">
        <f>IF(Corrélations!AB$7="","",TDIST('Calcul t'!AB10,'Calcul t'!$C$4-2,2))</f>
        <v/>
      </c>
      <c r="AC10" s="14" t="str">
        <f>IF(Corrélations!AC$7="","",TDIST('Calcul t'!AC10,'Calcul t'!$C$4-2,2))</f>
        <v/>
      </c>
      <c r="AD10" s="14" t="str">
        <f>IF(Corrélations!AD$7="","",TDIST('Calcul t'!AD10,'Calcul t'!$C$4-2,2))</f>
        <v/>
      </c>
      <c r="AE10" s="14" t="str">
        <f>IF(Corrélations!AE$7="","",TDIST('Calcul t'!AE10,'Calcul t'!$C$4-2,2))</f>
        <v/>
      </c>
      <c r="AF10" s="14" t="str">
        <f>IF(Corrélations!AF$7="","",TDIST('Calcul t'!AF10,'Calcul t'!$C$4-2,2))</f>
        <v/>
      </c>
      <c r="AG10" s="14" t="str">
        <f>IF(Corrélations!AG$7="","",TDIST('Calcul t'!AG10,'Calcul t'!$C$4-2,2))</f>
        <v/>
      </c>
      <c r="AH10" s="7" t="s">
        <v>30</v>
      </c>
    </row>
    <row r="11" spans="2:34" x14ac:dyDescent="0.25">
      <c r="C11" s="9" t="str">
        <f>Corrélations!C11</f>
        <v>V5</v>
      </c>
      <c r="D11" s="13" t="str">
        <f>H7</f>
        <v/>
      </c>
      <c r="E11" s="13" t="str">
        <f>H8</f>
        <v/>
      </c>
      <c r="F11" s="13" t="str">
        <f>H9</f>
        <v/>
      </c>
      <c r="G11" s="13" t="str">
        <f>H10</f>
        <v/>
      </c>
      <c r="H11" s="21" t="s">
        <v>30</v>
      </c>
      <c r="I11" s="13" t="str">
        <f>IF(Corrélations!I$7="","",TDIST('Calcul t'!I11,'Calcul t'!$C$4-2,2))</f>
        <v/>
      </c>
      <c r="J11" s="13" t="str">
        <f>IF(Corrélations!J$7="","",TDIST('Calcul t'!J11,'Calcul t'!$C$4-2,2))</f>
        <v/>
      </c>
      <c r="K11" s="13" t="str">
        <f>IF(Corrélations!K$7="","",TDIST('Calcul t'!K11,'Calcul t'!$C$4-2,2))</f>
        <v/>
      </c>
      <c r="L11" s="13" t="str">
        <f>IF(Corrélations!L$7="","",TDIST('Calcul t'!L11,'Calcul t'!$C$4-2,2))</f>
        <v/>
      </c>
      <c r="M11" s="13" t="str">
        <f>IF(Corrélations!M$7="","",TDIST('Calcul t'!M11,'Calcul t'!$C$4-2,2))</f>
        <v/>
      </c>
      <c r="N11" s="13" t="str">
        <f>IF(Corrélations!N$7="","",TDIST('Calcul t'!N11,'Calcul t'!$C$4-2,2))</f>
        <v/>
      </c>
      <c r="O11" s="13" t="str">
        <f>IF(Corrélations!O$7="","",TDIST('Calcul t'!O11,'Calcul t'!$C$4-2,2))</f>
        <v/>
      </c>
      <c r="P11" s="13" t="str">
        <f>IF(Corrélations!P$7="","",TDIST('Calcul t'!P11,'Calcul t'!$C$4-2,2))</f>
        <v/>
      </c>
      <c r="Q11" s="13" t="str">
        <f>IF(Corrélations!Q$7="","",TDIST('Calcul t'!Q11,'Calcul t'!$C$4-2,2))</f>
        <v/>
      </c>
      <c r="R11" s="13" t="str">
        <f>IF(Corrélations!R$7="","",TDIST('Calcul t'!R11,'Calcul t'!$C$4-2,2))</f>
        <v/>
      </c>
      <c r="S11" s="13" t="str">
        <f>IF(Corrélations!S$7="","",TDIST('Calcul t'!S11,'Calcul t'!$C$4-2,2))</f>
        <v/>
      </c>
      <c r="T11" s="13" t="str">
        <f>IF(Corrélations!T$7="","",TDIST('Calcul t'!T11,'Calcul t'!$C$4-2,2))</f>
        <v/>
      </c>
      <c r="U11" s="13" t="str">
        <f>IF(Corrélations!U$7="","",TDIST('Calcul t'!U11,'Calcul t'!$C$4-2,2))</f>
        <v/>
      </c>
      <c r="V11" s="13" t="str">
        <f>IF(Corrélations!V$7="","",TDIST('Calcul t'!V11,'Calcul t'!$C$4-2,2))</f>
        <v/>
      </c>
      <c r="W11" s="13" t="str">
        <f>IF(Corrélations!W$7="","",TDIST('Calcul t'!W11,'Calcul t'!$C$4-2,2))</f>
        <v/>
      </c>
      <c r="X11" s="13" t="str">
        <f>IF(Corrélations!X$7="","",TDIST('Calcul t'!X11,'Calcul t'!$C$4-2,2))</f>
        <v/>
      </c>
      <c r="Y11" s="13" t="str">
        <f>IF(Corrélations!Y$7="","",TDIST('Calcul t'!Y11,'Calcul t'!$C$4-2,2))</f>
        <v/>
      </c>
      <c r="Z11" s="13" t="str">
        <f>IF(Corrélations!Z$7="","",TDIST('Calcul t'!Z11,'Calcul t'!$C$4-2,2))</f>
        <v/>
      </c>
      <c r="AA11" s="13" t="str">
        <f>IF(Corrélations!AA$7="","",TDIST('Calcul t'!AA11,'Calcul t'!$C$4-2,2))</f>
        <v/>
      </c>
      <c r="AB11" s="13" t="str">
        <f>IF(Corrélations!AB$7="","",TDIST('Calcul t'!AB11,'Calcul t'!$C$4-2,2))</f>
        <v/>
      </c>
      <c r="AC11" s="13" t="str">
        <f>IF(Corrélations!AC$7="","",TDIST('Calcul t'!AC11,'Calcul t'!$C$4-2,2))</f>
        <v/>
      </c>
      <c r="AD11" s="13" t="str">
        <f>IF(Corrélations!AD$7="","",TDIST('Calcul t'!AD11,'Calcul t'!$C$4-2,2))</f>
        <v/>
      </c>
      <c r="AE11" s="13" t="str">
        <f>IF(Corrélations!AE$7="","",TDIST('Calcul t'!AE11,'Calcul t'!$C$4-2,2))</f>
        <v/>
      </c>
      <c r="AF11" s="13" t="str">
        <f>IF(Corrélations!AF$7="","",TDIST('Calcul t'!AF11,'Calcul t'!$C$4-2,2))</f>
        <v/>
      </c>
      <c r="AG11" s="13" t="str">
        <f>IF(Corrélations!AG$7="","",TDIST('Calcul t'!AG11,'Calcul t'!$C$4-2,2))</f>
        <v/>
      </c>
      <c r="AH11" s="7" t="s">
        <v>30</v>
      </c>
    </row>
    <row r="12" spans="2:34" x14ac:dyDescent="0.25">
      <c r="C12" s="8" t="str">
        <f>Corrélations!C12</f>
        <v>V6</v>
      </c>
      <c r="D12" s="14" t="str">
        <f>I7</f>
        <v/>
      </c>
      <c r="E12" s="14" t="str">
        <f>I8</f>
        <v/>
      </c>
      <c r="F12" s="14" t="str">
        <f>I9</f>
        <v/>
      </c>
      <c r="G12" s="14" t="str">
        <f>I10</f>
        <v/>
      </c>
      <c r="H12" s="14" t="str">
        <f>I11</f>
        <v/>
      </c>
      <c r="I12" s="21" t="s">
        <v>30</v>
      </c>
      <c r="J12" s="14" t="str">
        <f>IF(Corrélations!J$7="","",TDIST('Calcul t'!J12,'Calcul t'!$C$4-2,2))</f>
        <v/>
      </c>
      <c r="K12" s="14" t="str">
        <f>IF(Corrélations!K$7="","",TDIST('Calcul t'!K12,'Calcul t'!$C$4-2,2))</f>
        <v/>
      </c>
      <c r="L12" s="14" t="str">
        <f>IF(Corrélations!L$7="","",TDIST('Calcul t'!L12,'Calcul t'!$C$4-2,2))</f>
        <v/>
      </c>
      <c r="M12" s="14" t="str">
        <f>IF(Corrélations!M$7="","",TDIST('Calcul t'!M12,'Calcul t'!$C$4-2,2))</f>
        <v/>
      </c>
      <c r="N12" s="14" t="str">
        <f>IF(Corrélations!N$7="","",TDIST('Calcul t'!N12,'Calcul t'!$C$4-2,2))</f>
        <v/>
      </c>
      <c r="O12" s="14" t="str">
        <f>IF(Corrélations!O$7="","",TDIST('Calcul t'!O12,'Calcul t'!$C$4-2,2))</f>
        <v/>
      </c>
      <c r="P12" s="14" t="str">
        <f>IF(Corrélations!P$7="","",TDIST('Calcul t'!P12,'Calcul t'!$C$4-2,2))</f>
        <v/>
      </c>
      <c r="Q12" s="14" t="str">
        <f>IF(Corrélations!Q$7="","",TDIST('Calcul t'!Q12,'Calcul t'!$C$4-2,2))</f>
        <v/>
      </c>
      <c r="R12" s="14" t="str">
        <f>IF(Corrélations!R$7="","",TDIST('Calcul t'!R12,'Calcul t'!$C$4-2,2))</f>
        <v/>
      </c>
      <c r="S12" s="14" t="str">
        <f>IF(Corrélations!S$7="","",TDIST('Calcul t'!S12,'Calcul t'!$C$4-2,2))</f>
        <v/>
      </c>
      <c r="T12" s="14" t="str">
        <f>IF(Corrélations!T$7="","",TDIST('Calcul t'!T12,'Calcul t'!$C$4-2,2))</f>
        <v/>
      </c>
      <c r="U12" s="14" t="str">
        <f>IF(Corrélations!U$7="","",TDIST('Calcul t'!U12,'Calcul t'!$C$4-2,2))</f>
        <v/>
      </c>
      <c r="V12" s="14" t="str">
        <f>IF(Corrélations!V$7="","",TDIST('Calcul t'!V12,'Calcul t'!$C$4-2,2))</f>
        <v/>
      </c>
      <c r="W12" s="14" t="str">
        <f>IF(Corrélations!W$7="","",TDIST('Calcul t'!W12,'Calcul t'!$C$4-2,2))</f>
        <v/>
      </c>
      <c r="X12" s="14" t="str">
        <f>IF(Corrélations!X$7="","",TDIST('Calcul t'!X12,'Calcul t'!$C$4-2,2))</f>
        <v/>
      </c>
      <c r="Y12" s="14" t="str">
        <f>IF(Corrélations!Y$7="","",TDIST('Calcul t'!Y12,'Calcul t'!$C$4-2,2))</f>
        <v/>
      </c>
      <c r="Z12" s="14" t="str">
        <f>IF(Corrélations!Z$7="","",TDIST('Calcul t'!Z12,'Calcul t'!$C$4-2,2))</f>
        <v/>
      </c>
      <c r="AA12" s="14" t="str">
        <f>IF(Corrélations!AA$7="","",TDIST('Calcul t'!AA12,'Calcul t'!$C$4-2,2))</f>
        <v/>
      </c>
      <c r="AB12" s="14" t="str">
        <f>IF(Corrélations!AB$7="","",TDIST('Calcul t'!AB12,'Calcul t'!$C$4-2,2))</f>
        <v/>
      </c>
      <c r="AC12" s="14" t="str">
        <f>IF(Corrélations!AC$7="","",TDIST('Calcul t'!AC12,'Calcul t'!$C$4-2,2))</f>
        <v/>
      </c>
      <c r="AD12" s="14" t="str">
        <f>IF(Corrélations!AD$7="","",TDIST('Calcul t'!AD12,'Calcul t'!$C$4-2,2))</f>
        <v/>
      </c>
      <c r="AE12" s="14" t="str">
        <f>IF(Corrélations!AE$7="","",TDIST('Calcul t'!AE12,'Calcul t'!$C$4-2,2))</f>
        <v/>
      </c>
      <c r="AF12" s="14" t="str">
        <f>IF(Corrélations!AF$7="","",TDIST('Calcul t'!AF12,'Calcul t'!$C$4-2,2))</f>
        <v/>
      </c>
      <c r="AG12" s="14" t="str">
        <f>IF(Corrélations!AG$7="","",TDIST('Calcul t'!AG12,'Calcul t'!$C$4-2,2))</f>
        <v/>
      </c>
      <c r="AH12" s="7" t="s">
        <v>30</v>
      </c>
    </row>
    <row r="13" spans="2:34" x14ac:dyDescent="0.25">
      <c r="C13" s="9" t="str">
        <f>Corrélations!C13</f>
        <v>V7</v>
      </c>
      <c r="D13" s="13" t="str">
        <f>J7</f>
        <v/>
      </c>
      <c r="E13" s="13" t="str">
        <f>J8</f>
        <v/>
      </c>
      <c r="F13" s="13" t="str">
        <f>J9</f>
        <v/>
      </c>
      <c r="G13" s="13" t="str">
        <f>J10</f>
        <v/>
      </c>
      <c r="H13" s="13" t="str">
        <f>J11</f>
        <v/>
      </c>
      <c r="I13" s="13" t="str">
        <f>J12</f>
        <v/>
      </c>
      <c r="J13" s="21" t="s">
        <v>30</v>
      </c>
      <c r="K13" s="13" t="str">
        <f>IF(Corrélations!K$7="","",TDIST('Calcul t'!K13,'Calcul t'!$C$4-2,2))</f>
        <v/>
      </c>
      <c r="L13" s="13" t="str">
        <f>IF(Corrélations!L$7="","",TDIST('Calcul t'!L13,'Calcul t'!$C$4-2,2))</f>
        <v/>
      </c>
      <c r="M13" s="13" t="str">
        <f>IF(Corrélations!M$7="","",TDIST('Calcul t'!M13,'Calcul t'!$C$4-2,2))</f>
        <v/>
      </c>
      <c r="N13" s="13" t="str">
        <f>IF(Corrélations!N$7="","",TDIST('Calcul t'!N13,'Calcul t'!$C$4-2,2))</f>
        <v/>
      </c>
      <c r="O13" s="13" t="str">
        <f>IF(Corrélations!O$7="","",TDIST('Calcul t'!O13,'Calcul t'!$C$4-2,2))</f>
        <v/>
      </c>
      <c r="P13" s="13" t="str">
        <f>IF(Corrélations!P$7="","",TDIST('Calcul t'!P13,'Calcul t'!$C$4-2,2))</f>
        <v/>
      </c>
      <c r="Q13" s="13" t="str">
        <f>IF(Corrélations!Q$7="","",TDIST('Calcul t'!Q13,'Calcul t'!$C$4-2,2))</f>
        <v/>
      </c>
      <c r="R13" s="13" t="str">
        <f>IF(Corrélations!R$7="","",TDIST('Calcul t'!R13,'Calcul t'!$C$4-2,2))</f>
        <v/>
      </c>
      <c r="S13" s="13" t="str">
        <f>IF(Corrélations!S$7="","",TDIST('Calcul t'!S13,'Calcul t'!$C$4-2,2))</f>
        <v/>
      </c>
      <c r="T13" s="13" t="str">
        <f>IF(Corrélations!T$7="","",TDIST('Calcul t'!T13,'Calcul t'!$C$4-2,2))</f>
        <v/>
      </c>
      <c r="U13" s="13" t="str">
        <f>IF(Corrélations!U$7="","",TDIST('Calcul t'!U13,'Calcul t'!$C$4-2,2))</f>
        <v/>
      </c>
      <c r="V13" s="13" t="str">
        <f>IF(Corrélations!V$7="","",TDIST('Calcul t'!V13,'Calcul t'!$C$4-2,2))</f>
        <v/>
      </c>
      <c r="W13" s="13" t="str">
        <f>IF(Corrélations!W$7="","",TDIST('Calcul t'!W13,'Calcul t'!$C$4-2,2))</f>
        <v/>
      </c>
      <c r="X13" s="13" t="str">
        <f>IF(Corrélations!X$7="","",TDIST('Calcul t'!X13,'Calcul t'!$C$4-2,2))</f>
        <v/>
      </c>
      <c r="Y13" s="13" t="str">
        <f>IF(Corrélations!Y$7="","",TDIST('Calcul t'!Y13,'Calcul t'!$C$4-2,2))</f>
        <v/>
      </c>
      <c r="Z13" s="13" t="str">
        <f>IF(Corrélations!Z$7="","",TDIST('Calcul t'!Z13,'Calcul t'!$C$4-2,2))</f>
        <v/>
      </c>
      <c r="AA13" s="13" t="str">
        <f>IF(Corrélations!AA$7="","",TDIST('Calcul t'!AA13,'Calcul t'!$C$4-2,2))</f>
        <v/>
      </c>
      <c r="AB13" s="13" t="str">
        <f>IF(Corrélations!AB$7="","",TDIST('Calcul t'!AB13,'Calcul t'!$C$4-2,2))</f>
        <v/>
      </c>
      <c r="AC13" s="13" t="str">
        <f>IF(Corrélations!AC$7="","",TDIST('Calcul t'!AC13,'Calcul t'!$C$4-2,2))</f>
        <v/>
      </c>
      <c r="AD13" s="13" t="str">
        <f>IF(Corrélations!AD$7="","",TDIST('Calcul t'!AD13,'Calcul t'!$C$4-2,2))</f>
        <v/>
      </c>
      <c r="AE13" s="13" t="str">
        <f>IF(Corrélations!AE$7="","",TDIST('Calcul t'!AE13,'Calcul t'!$C$4-2,2))</f>
        <v/>
      </c>
      <c r="AF13" s="13" t="str">
        <f>IF(Corrélations!AF$7="","",TDIST('Calcul t'!AF13,'Calcul t'!$C$4-2,2))</f>
        <v/>
      </c>
      <c r="AG13" s="13" t="str">
        <f>IF(Corrélations!AG$7="","",TDIST('Calcul t'!AG13,'Calcul t'!$C$4-2,2))</f>
        <v/>
      </c>
      <c r="AH13" s="7" t="s">
        <v>30</v>
      </c>
    </row>
    <row r="14" spans="2:34" x14ac:dyDescent="0.25">
      <c r="C14" s="8" t="str">
        <f>Corrélations!C14</f>
        <v>V8</v>
      </c>
      <c r="D14" s="14" t="str">
        <f>K7</f>
        <v/>
      </c>
      <c r="E14" s="14" t="str">
        <f>K8</f>
        <v/>
      </c>
      <c r="F14" s="14" t="str">
        <f>K9</f>
        <v/>
      </c>
      <c r="G14" s="14" t="str">
        <f>K10</f>
        <v/>
      </c>
      <c r="H14" s="14" t="str">
        <f>K11</f>
        <v/>
      </c>
      <c r="I14" s="14" t="str">
        <f>K12</f>
        <v/>
      </c>
      <c r="J14" s="14" t="str">
        <f>K13</f>
        <v/>
      </c>
      <c r="K14" s="21" t="s">
        <v>30</v>
      </c>
      <c r="L14" s="14" t="str">
        <f>IF(Corrélations!L$7="","",TDIST('Calcul t'!L14,'Calcul t'!$C$4-2,2))</f>
        <v/>
      </c>
      <c r="M14" s="14" t="str">
        <f>IF(Corrélations!M$7="","",TDIST('Calcul t'!M14,'Calcul t'!$C$4-2,2))</f>
        <v/>
      </c>
      <c r="N14" s="14" t="str">
        <f>IF(Corrélations!N$7="","",TDIST('Calcul t'!N14,'Calcul t'!$C$4-2,2))</f>
        <v/>
      </c>
      <c r="O14" s="14" t="str">
        <f>IF(Corrélations!O$7="","",TDIST('Calcul t'!O14,'Calcul t'!$C$4-2,2))</f>
        <v/>
      </c>
      <c r="P14" s="14" t="str">
        <f>IF(Corrélations!P$7="","",TDIST('Calcul t'!P14,'Calcul t'!$C$4-2,2))</f>
        <v/>
      </c>
      <c r="Q14" s="14" t="str">
        <f>IF(Corrélations!Q$7="","",TDIST('Calcul t'!Q14,'Calcul t'!$C$4-2,2))</f>
        <v/>
      </c>
      <c r="R14" s="14" t="str">
        <f>IF(Corrélations!R$7="","",TDIST('Calcul t'!R14,'Calcul t'!$C$4-2,2))</f>
        <v/>
      </c>
      <c r="S14" s="14" t="str">
        <f>IF(Corrélations!S$7="","",TDIST('Calcul t'!S14,'Calcul t'!$C$4-2,2))</f>
        <v/>
      </c>
      <c r="T14" s="14" t="str">
        <f>IF(Corrélations!T$7="","",TDIST('Calcul t'!T14,'Calcul t'!$C$4-2,2))</f>
        <v/>
      </c>
      <c r="U14" s="14" t="str">
        <f>IF(Corrélations!U$7="","",TDIST('Calcul t'!U14,'Calcul t'!$C$4-2,2))</f>
        <v/>
      </c>
      <c r="V14" s="14" t="str">
        <f>IF(Corrélations!V$7="","",TDIST('Calcul t'!V14,'Calcul t'!$C$4-2,2))</f>
        <v/>
      </c>
      <c r="W14" s="14" t="str">
        <f>IF(Corrélations!W$7="","",TDIST('Calcul t'!W14,'Calcul t'!$C$4-2,2))</f>
        <v/>
      </c>
      <c r="X14" s="14" t="str">
        <f>IF(Corrélations!X$7="","",TDIST('Calcul t'!X14,'Calcul t'!$C$4-2,2))</f>
        <v/>
      </c>
      <c r="Y14" s="14" t="str">
        <f>IF(Corrélations!Y$7="","",TDIST('Calcul t'!Y14,'Calcul t'!$C$4-2,2))</f>
        <v/>
      </c>
      <c r="Z14" s="14" t="str">
        <f>IF(Corrélations!Z$7="","",TDIST('Calcul t'!Z14,'Calcul t'!$C$4-2,2))</f>
        <v/>
      </c>
      <c r="AA14" s="14" t="str">
        <f>IF(Corrélations!AA$7="","",TDIST('Calcul t'!AA14,'Calcul t'!$C$4-2,2))</f>
        <v/>
      </c>
      <c r="AB14" s="14" t="str">
        <f>IF(Corrélations!AB$7="","",TDIST('Calcul t'!AB14,'Calcul t'!$C$4-2,2))</f>
        <v/>
      </c>
      <c r="AC14" s="14" t="str">
        <f>IF(Corrélations!AC$7="","",TDIST('Calcul t'!AC14,'Calcul t'!$C$4-2,2))</f>
        <v/>
      </c>
      <c r="AD14" s="14" t="str">
        <f>IF(Corrélations!AD$7="","",TDIST('Calcul t'!AD14,'Calcul t'!$C$4-2,2))</f>
        <v/>
      </c>
      <c r="AE14" s="14" t="str">
        <f>IF(Corrélations!AE$7="","",TDIST('Calcul t'!AE14,'Calcul t'!$C$4-2,2))</f>
        <v/>
      </c>
      <c r="AF14" s="14" t="str">
        <f>IF(Corrélations!AF$7="","",TDIST('Calcul t'!AF14,'Calcul t'!$C$4-2,2))</f>
        <v/>
      </c>
      <c r="AG14" s="14" t="str">
        <f>IF(Corrélations!AG$7="","",TDIST('Calcul t'!AG14,'Calcul t'!$C$4-2,2))</f>
        <v/>
      </c>
      <c r="AH14" s="7" t="s">
        <v>30</v>
      </c>
    </row>
    <row r="15" spans="2:34" x14ac:dyDescent="0.25">
      <c r="C15" s="9" t="str">
        <f>Corrélations!C15</f>
        <v>V9</v>
      </c>
      <c r="D15" s="13" t="str">
        <f>L7</f>
        <v/>
      </c>
      <c r="E15" s="13" t="str">
        <f>L8</f>
        <v/>
      </c>
      <c r="F15" s="13" t="str">
        <f>L9</f>
        <v/>
      </c>
      <c r="G15" s="13" t="str">
        <f>L10</f>
        <v/>
      </c>
      <c r="H15" s="13" t="str">
        <f>L11</f>
        <v/>
      </c>
      <c r="I15" s="13" t="str">
        <f>L12</f>
        <v/>
      </c>
      <c r="J15" s="13" t="str">
        <f>L13</f>
        <v/>
      </c>
      <c r="K15" s="13" t="str">
        <f>L14</f>
        <v/>
      </c>
      <c r="L15" s="21" t="s">
        <v>30</v>
      </c>
      <c r="M15" s="13" t="str">
        <f>IF(Corrélations!M$7="","",TDIST('Calcul t'!M15,'Calcul t'!$C$4-2,2))</f>
        <v/>
      </c>
      <c r="N15" s="13" t="str">
        <f>IF(Corrélations!N$7="","",TDIST('Calcul t'!N15,'Calcul t'!$C$4-2,2))</f>
        <v/>
      </c>
      <c r="O15" s="13" t="str">
        <f>IF(Corrélations!O$7="","",TDIST('Calcul t'!O15,'Calcul t'!$C$4-2,2))</f>
        <v/>
      </c>
      <c r="P15" s="13" t="str">
        <f>IF(Corrélations!P$7="","",TDIST('Calcul t'!P15,'Calcul t'!$C$4-2,2))</f>
        <v/>
      </c>
      <c r="Q15" s="13" t="str">
        <f>IF(Corrélations!Q$7="","",TDIST('Calcul t'!Q15,'Calcul t'!$C$4-2,2))</f>
        <v/>
      </c>
      <c r="R15" s="13" t="str">
        <f>IF(Corrélations!R$7="","",TDIST('Calcul t'!R15,'Calcul t'!$C$4-2,2))</f>
        <v/>
      </c>
      <c r="S15" s="13" t="str">
        <f>IF(Corrélations!S$7="","",TDIST('Calcul t'!S15,'Calcul t'!$C$4-2,2))</f>
        <v/>
      </c>
      <c r="T15" s="13" t="str">
        <f>IF(Corrélations!T$7="","",TDIST('Calcul t'!T15,'Calcul t'!$C$4-2,2))</f>
        <v/>
      </c>
      <c r="U15" s="13" t="str">
        <f>IF(Corrélations!U$7="","",TDIST('Calcul t'!U15,'Calcul t'!$C$4-2,2))</f>
        <v/>
      </c>
      <c r="V15" s="13" t="str">
        <f>IF(Corrélations!V$7="","",TDIST('Calcul t'!V15,'Calcul t'!$C$4-2,2))</f>
        <v/>
      </c>
      <c r="W15" s="13" t="str">
        <f>IF(Corrélations!W$7="","",TDIST('Calcul t'!W15,'Calcul t'!$C$4-2,2))</f>
        <v/>
      </c>
      <c r="X15" s="13" t="str">
        <f>IF(Corrélations!X$7="","",TDIST('Calcul t'!X15,'Calcul t'!$C$4-2,2))</f>
        <v/>
      </c>
      <c r="Y15" s="13" t="str">
        <f>IF(Corrélations!Y$7="","",TDIST('Calcul t'!Y15,'Calcul t'!$C$4-2,2))</f>
        <v/>
      </c>
      <c r="Z15" s="13" t="str">
        <f>IF(Corrélations!Z$7="","",TDIST('Calcul t'!Z15,'Calcul t'!$C$4-2,2))</f>
        <v/>
      </c>
      <c r="AA15" s="13" t="str">
        <f>IF(Corrélations!AA$7="","",TDIST('Calcul t'!AA15,'Calcul t'!$C$4-2,2))</f>
        <v/>
      </c>
      <c r="AB15" s="13" t="str">
        <f>IF(Corrélations!AB$7="","",TDIST('Calcul t'!AB15,'Calcul t'!$C$4-2,2))</f>
        <v/>
      </c>
      <c r="AC15" s="13" t="str">
        <f>IF(Corrélations!AC$7="","",TDIST('Calcul t'!AC15,'Calcul t'!$C$4-2,2))</f>
        <v/>
      </c>
      <c r="AD15" s="13" t="str">
        <f>IF(Corrélations!AD$7="","",TDIST('Calcul t'!AD15,'Calcul t'!$C$4-2,2))</f>
        <v/>
      </c>
      <c r="AE15" s="13" t="str">
        <f>IF(Corrélations!AE$7="","",TDIST('Calcul t'!AE15,'Calcul t'!$C$4-2,2))</f>
        <v/>
      </c>
      <c r="AF15" s="13" t="str">
        <f>IF(Corrélations!AF$7="","",TDIST('Calcul t'!AF15,'Calcul t'!$C$4-2,2))</f>
        <v/>
      </c>
      <c r="AG15" s="13" t="str">
        <f>IF(Corrélations!AG$7="","",TDIST('Calcul t'!AG15,'Calcul t'!$C$4-2,2))</f>
        <v/>
      </c>
      <c r="AH15" s="7" t="s">
        <v>30</v>
      </c>
    </row>
    <row r="16" spans="2:34" x14ac:dyDescent="0.25">
      <c r="C16" s="8" t="str">
        <f>Corrélations!C16</f>
        <v>V10</v>
      </c>
      <c r="D16" s="14" t="str">
        <f>M7</f>
        <v/>
      </c>
      <c r="E16" s="14" t="str">
        <f>M8</f>
        <v/>
      </c>
      <c r="F16" s="14" t="str">
        <f>M9</f>
        <v/>
      </c>
      <c r="G16" s="14" t="str">
        <f>M10</f>
        <v/>
      </c>
      <c r="H16" s="14" t="str">
        <f>M11</f>
        <v/>
      </c>
      <c r="I16" s="14" t="str">
        <f>M12</f>
        <v/>
      </c>
      <c r="J16" s="14" t="str">
        <f>M13</f>
        <v/>
      </c>
      <c r="K16" s="14" t="str">
        <f>M14</f>
        <v/>
      </c>
      <c r="L16" s="14" t="str">
        <f>M15</f>
        <v/>
      </c>
      <c r="M16" s="21" t="s">
        <v>30</v>
      </c>
      <c r="N16" s="14" t="str">
        <f>IF(Corrélations!N$7="","",TDIST('Calcul t'!N16,'Calcul t'!$C$4-2,2))</f>
        <v/>
      </c>
      <c r="O16" s="14" t="str">
        <f>IF(Corrélations!O$7="","",TDIST('Calcul t'!O16,'Calcul t'!$C$4-2,2))</f>
        <v/>
      </c>
      <c r="P16" s="14" t="str">
        <f>IF(Corrélations!P$7="","",TDIST('Calcul t'!P16,'Calcul t'!$C$4-2,2))</f>
        <v/>
      </c>
      <c r="Q16" s="14" t="str">
        <f>IF(Corrélations!Q$7="","",TDIST('Calcul t'!Q16,'Calcul t'!$C$4-2,2))</f>
        <v/>
      </c>
      <c r="R16" s="14" t="str">
        <f>IF(Corrélations!R$7="","",TDIST('Calcul t'!R16,'Calcul t'!$C$4-2,2))</f>
        <v/>
      </c>
      <c r="S16" s="14" t="str">
        <f>IF(Corrélations!S$7="","",TDIST('Calcul t'!S16,'Calcul t'!$C$4-2,2))</f>
        <v/>
      </c>
      <c r="T16" s="14" t="str">
        <f>IF(Corrélations!T$7="","",TDIST('Calcul t'!T16,'Calcul t'!$C$4-2,2))</f>
        <v/>
      </c>
      <c r="U16" s="14" t="str">
        <f>IF(Corrélations!U$7="","",TDIST('Calcul t'!U16,'Calcul t'!$C$4-2,2))</f>
        <v/>
      </c>
      <c r="V16" s="14" t="str">
        <f>IF(Corrélations!V$7="","",TDIST('Calcul t'!V16,'Calcul t'!$C$4-2,2))</f>
        <v/>
      </c>
      <c r="W16" s="14" t="str">
        <f>IF(Corrélations!W$7="","",TDIST('Calcul t'!W16,'Calcul t'!$C$4-2,2))</f>
        <v/>
      </c>
      <c r="X16" s="14" t="str">
        <f>IF(Corrélations!X$7="","",TDIST('Calcul t'!X16,'Calcul t'!$C$4-2,2))</f>
        <v/>
      </c>
      <c r="Y16" s="14" t="str">
        <f>IF(Corrélations!Y$7="","",TDIST('Calcul t'!Y16,'Calcul t'!$C$4-2,2))</f>
        <v/>
      </c>
      <c r="Z16" s="14" t="str">
        <f>IF(Corrélations!Z$7="","",TDIST('Calcul t'!Z16,'Calcul t'!$C$4-2,2))</f>
        <v/>
      </c>
      <c r="AA16" s="14" t="str">
        <f>IF(Corrélations!AA$7="","",TDIST('Calcul t'!AA16,'Calcul t'!$C$4-2,2))</f>
        <v/>
      </c>
      <c r="AB16" s="14" t="str">
        <f>IF(Corrélations!AB$7="","",TDIST('Calcul t'!AB16,'Calcul t'!$C$4-2,2))</f>
        <v/>
      </c>
      <c r="AC16" s="14" t="str">
        <f>IF(Corrélations!AC$7="","",TDIST('Calcul t'!AC16,'Calcul t'!$C$4-2,2))</f>
        <v/>
      </c>
      <c r="AD16" s="14" t="str">
        <f>IF(Corrélations!AD$7="","",TDIST('Calcul t'!AD16,'Calcul t'!$C$4-2,2))</f>
        <v/>
      </c>
      <c r="AE16" s="14" t="str">
        <f>IF(Corrélations!AE$7="","",TDIST('Calcul t'!AE16,'Calcul t'!$C$4-2,2))</f>
        <v/>
      </c>
      <c r="AF16" s="14" t="str">
        <f>IF(Corrélations!AF$7="","",TDIST('Calcul t'!AF16,'Calcul t'!$C$4-2,2))</f>
        <v/>
      </c>
      <c r="AG16" s="14" t="str">
        <f>IF(Corrélations!AG$7="","",TDIST('Calcul t'!AG16,'Calcul t'!$C$4-2,2))</f>
        <v/>
      </c>
      <c r="AH16" s="7" t="s">
        <v>30</v>
      </c>
    </row>
    <row r="17" spans="3:34" x14ac:dyDescent="0.25">
      <c r="C17" s="9" t="str">
        <f>Corrélations!C17</f>
        <v>V11</v>
      </c>
      <c r="D17" s="13" t="str">
        <f>N7</f>
        <v/>
      </c>
      <c r="E17" s="13" t="str">
        <f>N8</f>
        <v/>
      </c>
      <c r="F17" s="13" t="str">
        <f>N9</f>
        <v/>
      </c>
      <c r="G17" s="13" t="str">
        <f>N10</f>
        <v/>
      </c>
      <c r="H17" s="13" t="str">
        <f>N11</f>
        <v/>
      </c>
      <c r="I17" s="13" t="str">
        <f>N12</f>
        <v/>
      </c>
      <c r="J17" s="13" t="str">
        <f>N13</f>
        <v/>
      </c>
      <c r="K17" s="13" t="str">
        <f>N14</f>
        <v/>
      </c>
      <c r="L17" s="13" t="str">
        <f>N15</f>
        <v/>
      </c>
      <c r="M17" s="13" t="str">
        <f>N16</f>
        <v/>
      </c>
      <c r="N17" s="21" t="s">
        <v>30</v>
      </c>
      <c r="O17" s="13" t="str">
        <f>IF(Corrélations!O$7="","",TDIST('Calcul t'!O17,'Calcul t'!$C$4-2,2))</f>
        <v/>
      </c>
      <c r="P17" s="13" t="str">
        <f>IF(Corrélations!P$7="","",TDIST('Calcul t'!P17,'Calcul t'!$C$4-2,2))</f>
        <v/>
      </c>
      <c r="Q17" s="13" t="str">
        <f>IF(Corrélations!Q$7="","",TDIST('Calcul t'!Q17,'Calcul t'!$C$4-2,2))</f>
        <v/>
      </c>
      <c r="R17" s="13" t="str">
        <f>IF(Corrélations!R$7="","",TDIST('Calcul t'!R17,'Calcul t'!$C$4-2,2))</f>
        <v/>
      </c>
      <c r="S17" s="13" t="str">
        <f>IF(Corrélations!S$7="","",TDIST('Calcul t'!S17,'Calcul t'!$C$4-2,2))</f>
        <v/>
      </c>
      <c r="T17" s="13" t="str">
        <f>IF(Corrélations!T$7="","",TDIST('Calcul t'!T17,'Calcul t'!$C$4-2,2))</f>
        <v/>
      </c>
      <c r="U17" s="13" t="str">
        <f>IF(Corrélations!U$7="","",TDIST('Calcul t'!U17,'Calcul t'!$C$4-2,2))</f>
        <v/>
      </c>
      <c r="V17" s="13" t="str">
        <f>IF(Corrélations!V$7="","",TDIST('Calcul t'!V17,'Calcul t'!$C$4-2,2))</f>
        <v/>
      </c>
      <c r="W17" s="13" t="str">
        <f>IF(Corrélations!W$7="","",TDIST('Calcul t'!W17,'Calcul t'!$C$4-2,2))</f>
        <v/>
      </c>
      <c r="X17" s="13" t="str">
        <f>IF(Corrélations!X$7="","",TDIST('Calcul t'!X17,'Calcul t'!$C$4-2,2))</f>
        <v/>
      </c>
      <c r="Y17" s="13" t="str">
        <f>IF(Corrélations!Y$7="","",TDIST('Calcul t'!Y17,'Calcul t'!$C$4-2,2))</f>
        <v/>
      </c>
      <c r="Z17" s="13" t="str">
        <f>IF(Corrélations!Z$7="","",TDIST('Calcul t'!Z17,'Calcul t'!$C$4-2,2))</f>
        <v/>
      </c>
      <c r="AA17" s="13" t="str">
        <f>IF(Corrélations!AA$7="","",TDIST('Calcul t'!AA17,'Calcul t'!$C$4-2,2))</f>
        <v/>
      </c>
      <c r="AB17" s="13" t="str">
        <f>IF(Corrélations!AB$7="","",TDIST('Calcul t'!AB17,'Calcul t'!$C$4-2,2))</f>
        <v/>
      </c>
      <c r="AC17" s="13" t="str">
        <f>IF(Corrélations!AC$7="","",TDIST('Calcul t'!AC17,'Calcul t'!$C$4-2,2))</f>
        <v/>
      </c>
      <c r="AD17" s="13" t="str">
        <f>IF(Corrélations!AD$7="","",TDIST('Calcul t'!AD17,'Calcul t'!$C$4-2,2))</f>
        <v/>
      </c>
      <c r="AE17" s="13" t="str">
        <f>IF(Corrélations!AE$7="","",TDIST('Calcul t'!AE17,'Calcul t'!$C$4-2,2))</f>
        <v/>
      </c>
      <c r="AF17" s="13" t="str">
        <f>IF(Corrélations!AF$7="","",TDIST('Calcul t'!AF17,'Calcul t'!$C$4-2,2))</f>
        <v/>
      </c>
      <c r="AG17" s="13" t="str">
        <f>IF(Corrélations!AG$7="","",TDIST('Calcul t'!AG17,'Calcul t'!$C$4-2,2))</f>
        <v/>
      </c>
      <c r="AH17" s="7" t="s">
        <v>30</v>
      </c>
    </row>
    <row r="18" spans="3:34" x14ac:dyDescent="0.25">
      <c r="C18" s="8" t="str">
        <f>Corrélations!C18</f>
        <v>V12</v>
      </c>
      <c r="D18" s="14" t="str">
        <f>O7</f>
        <v/>
      </c>
      <c r="E18" s="14" t="str">
        <f>O8</f>
        <v/>
      </c>
      <c r="F18" s="14" t="str">
        <f>O9</f>
        <v/>
      </c>
      <c r="G18" s="14" t="str">
        <f>O10</f>
        <v/>
      </c>
      <c r="H18" s="14" t="str">
        <f>O11</f>
        <v/>
      </c>
      <c r="I18" s="14" t="str">
        <f>O12</f>
        <v/>
      </c>
      <c r="J18" s="14" t="str">
        <f>O13</f>
        <v/>
      </c>
      <c r="K18" s="14" t="str">
        <f>O14</f>
        <v/>
      </c>
      <c r="L18" s="14" t="str">
        <f>O15</f>
        <v/>
      </c>
      <c r="M18" s="14" t="str">
        <f>O16</f>
        <v/>
      </c>
      <c r="N18" s="14" t="str">
        <f>O17</f>
        <v/>
      </c>
      <c r="O18" s="21" t="s">
        <v>30</v>
      </c>
      <c r="P18" s="14" t="str">
        <f>IF(Corrélations!P$7="","",TDIST('Calcul t'!P18,'Calcul t'!$C$4-2,2))</f>
        <v/>
      </c>
      <c r="Q18" s="14" t="str">
        <f>IF(Corrélations!Q$7="","",TDIST('Calcul t'!Q18,'Calcul t'!$C$4-2,2))</f>
        <v/>
      </c>
      <c r="R18" s="14" t="str">
        <f>IF(Corrélations!R$7="","",TDIST('Calcul t'!R18,'Calcul t'!$C$4-2,2))</f>
        <v/>
      </c>
      <c r="S18" s="14" t="str">
        <f>IF(Corrélations!S$7="","",TDIST('Calcul t'!S18,'Calcul t'!$C$4-2,2))</f>
        <v/>
      </c>
      <c r="T18" s="14" t="str">
        <f>IF(Corrélations!T$7="","",TDIST('Calcul t'!T18,'Calcul t'!$C$4-2,2))</f>
        <v/>
      </c>
      <c r="U18" s="14" t="str">
        <f>IF(Corrélations!U$7="","",TDIST('Calcul t'!U18,'Calcul t'!$C$4-2,2))</f>
        <v/>
      </c>
      <c r="V18" s="14" t="str">
        <f>IF(Corrélations!V$7="","",TDIST('Calcul t'!V18,'Calcul t'!$C$4-2,2))</f>
        <v/>
      </c>
      <c r="W18" s="14" t="str">
        <f>IF(Corrélations!W$7="","",TDIST('Calcul t'!W18,'Calcul t'!$C$4-2,2))</f>
        <v/>
      </c>
      <c r="X18" s="14" t="str">
        <f>IF(Corrélations!X$7="","",TDIST('Calcul t'!X18,'Calcul t'!$C$4-2,2))</f>
        <v/>
      </c>
      <c r="Y18" s="14" t="str">
        <f>IF(Corrélations!Y$7="","",TDIST('Calcul t'!Y18,'Calcul t'!$C$4-2,2))</f>
        <v/>
      </c>
      <c r="Z18" s="14" t="str">
        <f>IF(Corrélations!Z$7="","",TDIST('Calcul t'!Z18,'Calcul t'!$C$4-2,2))</f>
        <v/>
      </c>
      <c r="AA18" s="14" t="str">
        <f>IF(Corrélations!AA$7="","",TDIST('Calcul t'!AA18,'Calcul t'!$C$4-2,2))</f>
        <v/>
      </c>
      <c r="AB18" s="14" t="str">
        <f>IF(Corrélations!AB$7="","",TDIST('Calcul t'!AB18,'Calcul t'!$C$4-2,2))</f>
        <v/>
      </c>
      <c r="AC18" s="14" t="str">
        <f>IF(Corrélations!AC$7="","",TDIST('Calcul t'!AC18,'Calcul t'!$C$4-2,2))</f>
        <v/>
      </c>
      <c r="AD18" s="14" t="str">
        <f>IF(Corrélations!AD$7="","",TDIST('Calcul t'!AD18,'Calcul t'!$C$4-2,2))</f>
        <v/>
      </c>
      <c r="AE18" s="14" t="str">
        <f>IF(Corrélations!AE$7="","",TDIST('Calcul t'!AE18,'Calcul t'!$C$4-2,2))</f>
        <v/>
      </c>
      <c r="AF18" s="14" t="str">
        <f>IF(Corrélations!AF$7="","",TDIST('Calcul t'!AF18,'Calcul t'!$C$4-2,2))</f>
        <v/>
      </c>
      <c r="AG18" s="14" t="str">
        <f>IF(Corrélations!AG$7="","",TDIST('Calcul t'!AG18,'Calcul t'!$C$4-2,2))</f>
        <v/>
      </c>
      <c r="AH18" s="7" t="s">
        <v>30</v>
      </c>
    </row>
    <row r="19" spans="3:34" x14ac:dyDescent="0.25">
      <c r="C19" s="9" t="str">
        <f>Corrélations!C19</f>
        <v>V13</v>
      </c>
      <c r="D19" s="13" t="str">
        <f>P7</f>
        <v/>
      </c>
      <c r="E19" s="13" t="str">
        <f>P8</f>
        <v/>
      </c>
      <c r="F19" s="13" t="str">
        <f>P9</f>
        <v/>
      </c>
      <c r="G19" s="13" t="str">
        <f>P10</f>
        <v/>
      </c>
      <c r="H19" s="13" t="str">
        <f>P11</f>
        <v/>
      </c>
      <c r="I19" s="13" t="str">
        <f>P12</f>
        <v/>
      </c>
      <c r="J19" s="13" t="str">
        <f>P13</f>
        <v/>
      </c>
      <c r="K19" s="13" t="str">
        <f>P14</f>
        <v/>
      </c>
      <c r="L19" s="13" t="str">
        <f>P15</f>
        <v/>
      </c>
      <c r="M19" s="13" t="str">
        <f>P16</f>
        <v/>
      </c>
      <c r="N19" s="13" t="str">
        <f>P17</f>
        <v/>
      </c>
      <c r="O19" s="13" t="str">
        <f>P18</f>
        <v/>
      </c>
      <c r="P19" s="21" t="s">
        <v>30</v>
      </c>
      <c r="Q19" s="13" t="str">
        <f>IF(Corrélations!Q$7="","",TDIST('Calcul t'!Q19,'Calcul t'!$C$4-2,2))</f>
        <v/>
      </c>
      <c r="R19" s="13" t="str">
        <f>IF(Corrélations!R$7="","",TDIST('Calcul t'!R19,'Calcul t'!$C$4-2,2))</f>
        <v/>
      </c>
      <c r="S19" s="13" t="str">
        <f>IF(Corrélations!S$7="","",TDIST('Calcul t'!S19,'Calcul t'!$C$4-2,2))</f>
        <v/>
      </c>
      <c r="T19" s="13" t="str">
        <f>IF(Corrélations!T$7="","",TDIST('Calcul t'!T19,'Calcul t'!$C$4-2,2))</f>
        <v/>
      </c>
      <c r="U19" s="13" t="str">
        <f>IF(Corrélations!U$7="","",TDIST('Calcul t'!U19,'Calcul t'!$C$4-2,2))</f>
        <v/>
      </c>
      <c r="V19" s="13" t="str">
        <f>IF(Corrélations!V$7="","",TDIST('Calcul t'!V19,'Calcul t'!$C$4-2,2))</f>
        <v/>
      </c>
      <c r="W19" s="13" t="str">
        <f>IF(Corrélations!W$7="","",TDIST('Calcul t'!W19,'Calcul t'!$C$4-2,2))</f>
        <v/>
      </c>
      <c r="X19" s="13" t="str">
        <f>IF(Corrélations!X$7="","",TDIST('Calcul t'!X19,'Calcul t'!$C$4-2,2))</f>
        <v/>
      </c>
      <c r="Y19" s="13" t="str">
        <f>IF(Corrélations!Y$7="","",TDIST('Calcul t'!Y19,'Calcul t'!$C$4-2,2))</f>
        <v/>
      </c>
      <c r="Z19" s="13" t="str">
        <f>IF(Corrélations!Z$7="","",TDIST('Calcul t'!Z19,'Calcul t'!$C$4-2,2))</f>
        <v/>
      </c>
      <c r="AA19" s="13" t="str">
        <f>IF(Corrélations!AA$7="","",TDIST('Calcul t'!AA19,'Calcul t'!$C$4-2,2))</f>
        <v/>
      </c>
      <c r="AB19" s="13" t="str">
        <f>IF(Corrélations!AB$7="","",TDIST('Calcul t'!AB19,'Calcul t'!$C$4-2,2))</f>
        <v/>
      </c>
      <c r="AC19" s="13" t="str">
        <f>IF(Corrélations!AC$7="","",TDIST('Calcul t'!AC19,'Calcul t'!$C$4-2,2))</f>
        <v/>
      </c>
      <c r="AD19" s="13" t="str">
        <f>IF(Corrélations!AD$7="","",TDIST('Calcul t'!AD19,'Calcul t'!$C$4-2,2))</f>
        <v/>
      </c>
      <c r="AE19" s="13" t="str">
        <f>IF(Corrélations!AE$7="","",TDIST('Calcul t'!AE19,'Calcul t'!$C$4-2,2))</f>
        <v/>
      </c>
      <c r="AF19" s="13" t="str">
        <f>IF(Corrélations!AF$7="","",TDIST('Calcul t'!AF19,'Calcul t'!$C$4-2,2))</f>
        <v/>
      </c>
      <c r="AG19" s="13" t="str">
        <f>IF(Corrélations!AG$7="","",TDIST('Calcul t'!AG19,'Calcul t'!$C$4-2,2))</f>
        <v/>
      </c>
      <c r="AH19" s="7" t="s">
        <v>30</v>
      </c>
    </row>
    <row r="20" spans="3:34" x14ac:dyDescent="0.25">
      <c r="C20" s="8" t="str">
        <f>Corrélations!C20</f>
        <v>V14</v>
      </c>
      <c r="D20" s="14" t="str">
        <f>Q7</f>
        <v/>
      </c>
      <c r="E20" s="14" t="str">
        <f>Q8</f>
        <v/>
      </c>
      <c r="F20" s="14" t="str">
        <f>Q9</f>
        <v/>
      </c>
      <c r="G20" s="14" t="str">
        <f>Q10</f>
        <v/>
      </c>
      <c r="H20" s="14" t="str">
        <f>Q11</f>
        <v/>
      </c>
      <c r="I20" s="14" t="str">
        <f>Q12</f>
        <v/>
      </c>
      <c r="J20" s="14" t="str">
        <f>Q13</f>
        <v/>
      </c>
      <c r="K20" s="14" t="str">
        <f>Q14</f>
        <v/>
      </c>
      <c r="L20" s="14" t="str">
        <f>Q15</f>
        <v/>
      </c>
      <c r="M20" s="14" t="str">
        <f>Q16</f>
        <v/>
      </c>
      <c r="N20" s="14" t="str">
        <f>Q17</f>
        <v/>
      </c>
      <c r="O20" s="14" t="str">
        <f>Q18</f>
        <v/>
      </c>
      <c r="P20" s="14" t="str">
        <f>Q19</f>
        <v/>
      </c>
      <c r="Q20" s="21" t="s">
        <v>30</v>
      </c>
      <c r="R20" s="14" t="str">
        <f>IF(Corrélations!R$7="","",TDIST('Calcul t'!R20,'Calcul t'!$C$4-2,2))</f>
        <v/>
      </c>
      <c r="S20" s="14" t="str">
        <f>IF(Corrélations!S$7="","",TDIST('Calcul t'!S20,'Calcul t'!$C$4-2,2))</f>
        <v/>
      </c>
      <c r="T20" s="14" t="str">
        <f>IF(Corrélations!T$7="","",TDIST('Calcul t'!T20,'Calcul t'!$C$4-2,2))</f>
        <v/>
      </c>
      <c r="U20" s="14" t="str">
        <f>IF(Corrélations!U$7="","",TDIST('Calcul t'!U20,'Calcul t'!$C$4-2,2))</f>
        <v/>
      </c>
      <c r="V20" s="14" t="str">
        <f>IF(Corrélations!V$7="","",TDIST('Calcul t'!V20,'Calcul t'!$C$4-2,2))</f>
        <v/>
      </c>
      <c r="W20" s="14" t="str">
        <f>IF(Corrélations!W$7="","",TDIST('Calcul t'!W20,'Calcul t'!$C$4-2,2))</f>
        <v/>
      </c>
      <c r="X20" s="14" t="str">
        <f>IF(Corrélations!X$7="","",TDIST('Calcul t'!X20,'Calcul t'!$C$4-2,2))</f>
        <v/>
      </c>
      <c r="Y20" s="14" t="str">
        <f>IF(Corrélations!Y$7="","",TDIST('Calcul t'!Y20,'Calcul t'!$C$4-2,2))</f>
        <v/>
      </c>
      <c r="Z20" s="14" t="str">
        <f>IF(Corrélations!Z$7="","",TDIST('Calcul t'!Z20,'Calcul t'!$C$4-2,2))</f>
        <v/>
      </c>
      <c r="AA20" s="14" t="str">
        <f>IF(Corrélations!AA$7="","",TDIST('Calcul t'!AA20,'Calcul t'!$C$4-2,2))</f>
        <v/>
      </c>
      <c r="AB20" s="14" t="str">
        <f>IF(Corrélations!AB$7="","",TDIST('Calcul t'!AB20,'Calcul t'!$C$4-2,2))</f>
        <v/>
      </c>
      <c r="AC20" s="14" t="str">
        <f>IF(Corrélations!AC$7="","",TDIST('Calcul t'!AC20,'Calcul t'!$C$4-2,2))</f>
        <v/>
      </c>
      <c r="AD20" s="14" t="str">
        <f>IF(Corrélations!AD$7="","",TDIST('Calcul t'!AD20,'Calcul t'!$C$4-2,2))</f>
        <v/>
      </c>
      <c r="AE20" s="14" t="str">
        <f>IF(Corrélations!AE$7="","",TDIST('Calcul t'!AE20,'Calcul t'!$C$4-2,2))</f>
        <v/>
      </c>
      <c r="AF20" s="14" t="str">
        <f>IF(Corrélations!AF$7="","",TDIST('Calcul t'!AF20,'Calcul t'!$C$4-2,2))</f>
        <v/>
      </c>
      <c r="AG20" s="14" t="str">
        <f>IF(Corrélations!AG$7="","",TDIST('Calcul t'!AG20,'Calcul t'!$C$4-2,2))</f>
        <v/>
      </c>
      <c r="AH20" s="7" t="s">
        <v>30</v>
      </c>
    </row>
    <row r="21" spans="3:34" x14ac:dyDescent="0.25">
      <c r="C21" s="9" t="str">
        <f>Corrélations!C21</f>
        <v>V15</v>
      </c>
      <c r="D21" s="13" t="str">
        <f>R7</f>
        <v/>
      </c>
      <c r="E21" s="13" t="str">
        <f>R8</f>
        <v/>
      </c>
      <c r="F21" s="13" t="str">
        <f>R9</f>
        <v/>
      </c>
      <c r="G21" s="13" t="str">
        <f>R10</f>
        <v/>
      </c>
      <c r="H21" s="13" t="str">
        <f>R11</f>
        <v/>
      </c>
      <c r="I21" s="13" t="str">
        <f>R12</f>
        <v/>
      </c>
      <c r="J21" s="13" t="str">
        <f>R13</f>
        <v/>
      </c>
      <c r="K21" s="13" t="str">
        <f>R14</f>
        <v/>
      </c>
      <c r="L21" s="13" t="str">
        <f>R15</f>
        <v/>
      </c>
      <c r="M21" s="13" t="str">
        <f>R16</f>
        <v/>
      </c>
      <c r="N21" s="13" t="str">
        <f>R17</f>
        <v/>
      </c>
      <c r="O21" s="13" t="str">
        <f>R18</f>
        <v/>
      </c>
      <c r="P21" s="13" t="str">
        <f>R19</f>
        <v/>
      </c>
      <c r="Q21" s="13" t="str">
        <f>R20</f>
        <v/>
      </c>
      <c r="R21" s="21" t="s">
        <v>30</v>
      </c>
      <c r="S21" s="13" t="str">
        <f>IF(Corrélations!S$7="","",TDIST('Calcul t'!S21,'Calcul t'!$C$4-2,2))</f>
        <v/>
      </c>
      <c r="T21" s="13" t="str">
        <f>IF(Corrélations!T$7="","",TDIST('Calcul t'!T21,'Calcul t'!$C$4-2,2))</f>
        <v/>
      </c>
      <c r="U21" s="13" t="str">
        <f>IF(Corrélations!U$7="","",TDIST('Calcul t'!U21,'Calcul t'!$C$4-2,2))</f>
        <v/>
      </c>
      <c r="V21" s="13" t="str">
        <f>IF(Corrélations!V$7="","",TDIST('Calcul t'!V21,'Calcul t'!$C$4-2,2))</f>
        <v/>
      </c>
      <c r="W21" s="13" t="str">
        <f>IF(Corrélations!W$7="","",TDIST('Calcul t'!W21,'Calcul t'!$C$4-2,2))</f>
        <v/>
      </c>
      <c r="X21" s="13" t="str">
        <f>IF(Corrélations!X$7="","",TDIST('Calcul t'!X21,'Calcul t'!$C$4-2,2))</f>
        <v/>
      </c>
      <c r="Y21" s="13" t="str">
        <f>IF(Corrélations!Y$7="","",TDIST('Calcul t'!Y21,'Calcul t'!$C$4-2,2))</f>
        <v/>
      </c>
      <c r="Z21" s="13" t="str">
        <f>IF(Corrélations!Z$7="","",TDIST('Calcul t'!Z21,'Calcul t'!$C$4-2,2))</f>
        <v/>
      </c>
      <c r="AA21" s="13" t="str">
        <f>IF(Corrélations!AA$7="","",TDIST('Calcul t'!AA21,'Calcul t'!$C$4-2,2))</f>
        <v/>
      </c>
      <c r="AB21" s="13" t="str">
        <f>IF(Corrélations!AB$7="","",TDIST('Calcul t'!AB21,'Calcul t'!$C$4-2,2))</f>
        <v/>
      </c>
      <c r="AC21" s="13" t="str">
        <f>IF(Corrélations!AC$7="","",TDIST('Calcul t'!AC21,'Calcul t'!$C$4-2,2))</f>
        <v/>
      </c>
      <c r="AD21" s="13" t="str">
        <f>IF(Corrélations!AD$7="","",TDIST('Calcul t'!AD21,'Calcul t'!$C$4-2,2))</f>
        <v/>
      </c>
      <c r="AE21" s="13" t="str">
        <f>IF(Corrélations!AE$7="","",TDIST('Calcul t'!AE21,'Calcul t'!$C$4-2,2))</f>
        <v/>
      </c>
      <c r="AF21" s="13" t="str">
        <f>IF(Corrélations!AF$7="","",TDIST('Calcul t'!AF21,'Calcul t'!$C$4-2,2))</f>
        <v/>
      </c>
      <c r="AG21" s="13" t="str">
        <f>IF(Corrélations!AG$7="","",TDIST('Calcul t'!AG21,'Calcul t'!$C$4-2,2))</f>
        <v/>
      </c>
      <c r="AH21" s="7" t="s">
        <v>30</v>
      </c>
    </row>
    <row r="22" spans="3:34" x14ac:dyDescent="0.25">
      <c r="C22" s="8" t="str">
        <f>Corrélations!C22</f>
        <v>V16</v>
      </c>
      <c r="D22" s="14" t="str">
        <f>S7</f>
        <v/>
      </c>
      <c r="E22" s="14" t="str">
        <f>S8</f>
        <v/>
      </c>
      <c r="F22" s="14" t="str">
        <f>S9</f>
        <v/>
      </c>
      <c r="G22" s="14" t="str">
        <f>S10</f>
        <v/>
      </c>
      <c r="H22" s="14" t="str">
        <f>S11</f>
        <v/>
      </c>
      <c r="I22" s="14" t="str">
        <f>S12</f>
        <v/>
      </c>
      <c r="J22" s="14" t="str">
        <f>S13</f>
        <v/>
      </c>
      <c r="K22" s="14" t="str">
        <f>S14</f>
        <v/>
      </c>
      <c r="L22" s="14" t="str">
        <f>S15</f>
        <v/>
      </c>
      <c r="M22" s="14" t="str">
        <f>S16</f>
        <v/>
      </c>
      <c r="N22" s="14" t="str">
        <f>S17</f>
        <v/>
      </c>
      <c r="O22" s="14" t="str">
        <f>S18</f>
        <v/>
      </c>
      <c r="P22" s="14" t="str">
        <f>S19</f>
        <v/>
      </c>
      <c r="Q22" s="14" t="str">
        <f>S20</f>
        <v/>
      </c>
      <c r="R22" s="14" t="str">
        <f>S21</f>
        <v/>
      </c>
      <c r="S22" s="21" t="s">
        <v>30</v>
      </c>
      <c r="T22" s="14" t="str">
        <f>IF(Corrélations!T$7="","",TDIST('Calcul t'!T22,'Calcul t'!$C$4-2,2))</f>
        <v/>
      </c>
      <c r="U22" s="14" t="str">
        <f>IF(Corrélations!U$7="","",TDIST('Calcul t'!U22,'Calcul t'!$C$4-2,2))</f>
        <v/>
      </c>
      <c r="V22" s="14" t="str">
        <f>IF(Corrélations!V$7="","",TDIST('Calcul t'!V22,'Calcul t'!$C$4-2,2))</f>
        <v/>
      </c>
      <c r="W22" s="14" t="str">
        <f>IF(Corrélations!W$7="","",TDIST('Calcul t'!W22,'Calcul t'!$C$4-2,2))</f>
        <v/>
      </c>
      <c r="X22" s="14" t="str">
        <f>IF(Corrélations!X$7="","",TDIST('Calcul t'!X22,'Calcul t'!$C$4-2,2))</f>
        <v/>
      </c>
      <c r="Y22" s="14" t="str">
        <f>IF(Corrélations!Y$7="","",TDIST('Calcul t'!Y22,'Calcul t'!$C$4-2,2))</f>
        <v/>
      </c>
      <c r="Z22" s="14" t="str">
        <f>IF(Corrélations!Z$7="","",TDIST('Calcul t'!Z22,'Calcul t'!$C$4-2,2))</f>
        <v/>
      </c>
      <c r="AA22" s="14" t="str">
        <f>IF(Corrélations!AA$7="","",TDIST('Calcul t'!AA22,'Calcul t'!$C$4-2,2))</f>
        <v/>
      </c>
      <c r="AB22" s="14" t="str">
        <f>IF(Corrélations!AB$7="","",TDIST('Calcul t'!AB22,'Calcul t'!$C$4-2,2))</f>
        <v/>
      </c>
      <c r="AC22" s="14" t="str">
        <f>IF(Corrélations!AC$7="","",TDIST('Calcul t'!AC22,'Calcul t'!$C$4-2,2))</f>
        <v/>
      </c>
      <c r="AD22" s="14" t="str">
        <f>IF(Corrélations!AD$7="","",TDIST('Calcul t'!AD22,'Calcul t'!$C$4-2,2))</f>
        <v/>
      </c>
      <c r="AE22" s="14" t="str">
        <f>IF(Corrélations!AE$7="","",TDIST('Calcul t'!AE22,'Calcul t'!$C$4-2,2))</f>
        <v/>
      </c>
      <c r="AF22" s="14" t="str">
        <f>IF(Corrélations!AF$7="","",TDIST('Calcul t'!AF22,'Calcul t'!$C$4-2,2))</f>
        <v/>
      </c>
      <c r="AG22" s="14" t="str">
        <f>IF(Corrélations!AG$7="","",TDIST('Calcul t'!AG22,'Calcul t'!$C$4-2,2))</f>
        <v/>
      </c>
      <c r="AH22" s="7" t="s">
        <v>30</v>
      </c>
    </row>
    <row r="23" spans="3:34" x14ac:dyDescent="0.25">
      <c r="C23" s="9" t="str">
        <f>Corrélations!C23</f>
        <v>V17</v>
      </c>
      <c r="D23" s="13" t="str">
        <f>T7</f>
        <v/>
      </c>
      <c r="E23" s="13" t="str">
        <f>T8</f>
        <v/>
      </c>
      <c r="F23" s="13" t="str">
        <f>T9</f>
        <v/>
      </c>
      <c r="G23" s="13" t="str">
        <f>T10</f>
        <v/>
      </c>
      <c r="H23" s="13" t="str">
        <f>T11</f>
        <v/>
      </c>
      <c r="I23" s="13" t="str">
        <f>T12</f>
        <v/>
      </c>
      <c r="J23" s="13" t="str">
        <f>T13</f>
        <v/>
      </c>
      <c r="K23" s="13" t="str">
        <f>T14</f>
        <v/>
      </c>
      <c r="L23" s="13" t="str">
        <f>T15</f>
        <v/>
      </c>
      <c r="M23" s="13" t="str">
        <f>T16</f>
        <v/>
      </c>
      <c r="N23" s="13" t="str">
        <f>T17</f>
        <v/>
      </c>
      <c r="O23" s="13" t="str">
        <f>T18</f>
        <v/>
      </c>
      <c r="P23" s="13" t="str">
        <f>T19</f>
        <v/>
      </c>
      <c r="Q23" s="13" t="str">
        <f>T20</f>
        <v/>
      </c>
      <c r="R23" s="13" t="str">
        <f>T21</f>
        <v/>
      </c>
      <c r="S23" s="13" t="str">
        <f>T22</f>
        <v/>
      </c>
      <c r="T23" s="21" t="s">
        <v>30</v>
      </c>
      <c r="U23" s="13" t="str">
        <f>IF(Corrélations!U$7="","",TDIST('Calcul t'!U23,'Calcul t'!$C$4-2,2))</f>
        <v/>
      </c>
      <c r="V23" s="13" t="str">
        <f>IF(Corrélations!V$7="","",TDIST('Calcul t'!V23,'Calcul t'!$C$4-2,2))</f>
        <v/>
      </c>
      <c r="W23" s="13" t="str">
        <f>IF(Corrélations!W$7="","",TDIST('Calcul t'!W23,'Calcul t'!$C$4-2,2))</f>
        <v/>
      </c>
      <c r="X23" s="13" t="str">
        <f>IF(Corrélations!X$7="","",TDIST('Calcul t'!X23,'Calcul t'!$C$4-2,2))</f>
        <v/>
      </c>
      <c r="Y23" s="13" t="str">
        <f>IF(Corrélations!Y$7="","",TDIST('Calcul t'!Y23,'Calcul t'!$C$4-2,2))</f>
        <v/>
      </c>
      <c r="Z23" s="13" t="str">
        <f>IF(Corrélations!Z$7="","",TDIST('Calcul t'!Z23,'Calcul t'!$C$4-2,2))</f>
        <v/>
      </c>
      <c r="AA23" s="13" t="str">
        <f>IF(Corrélations!AA$7="","",TDIST('Calcul t'!AA23,'Calcul t'!$C$4-2,2))</f>
        <v/>
      </c>
      <c r="AB23" s="13" t="str">
        <f>IF(Corrélations!AB$7="","",TDIST('Calcul t'!AB23,'Calcul t'!$C$4-2,2))</f>
        <v/>
      </c>
      <c r="AC23" s="13" t="str">
        <f>IF(Corrélations!AC$7="","",TDIST('Calcul t'!AC23,'Calcul t'!$C$4-2,2))</f>
        <v/>
      </c>
      <c r="AD23" s="13" t="str">
        <f>IF(Corrélations!AD$7="","",TDIST('Calcul t'!AD23,'Calcul t'!$C$4-2,2))</f>
        <v/>
      </c>
      <c r="AE23" s="13" t="str">
        <f>IF(Corrélations!AE$7="","",TDIST('Calcul t'!AE23,'Calcul t'!$C$4-2,2))</f>
        <v/>
      </c>
      <c r="AF23" s="13" t="str">
        <f>IF(Corrélations!AF$7="","",TDIST('Calcul t'!AF23,'Calcul t'!$C$4-2,2))</f>
        <v/>
      </c>
      <c r="AG23" s="13" t="str">
        <f>IF(Corrélations!AG$7="","",TDIST('Calcul t'!AG23,'Calcul t'!$C$4-2,2))</f>
        <v/>
      </c>
      <c r="AH23" s="7" t="s">
        <v>30</v>
      </c>
    </row>
    <row r="24" spans="3:34" x14ac:dyDescent="0.25">
      <c r="C24" s="8" t="str">
        <f>Corrélations!C24</f>
        <v>V18</v>
      </c>
      <c r="D24" s="14" t="str">
        <f>U7</f>
        <v/>
      </c>
      <c r="E24" s="14" t="str">
        <f>U8</f>
        <v/>
      </c>
      <c r="F24" s="14" t="str">
        <f>U9</f>
        <v/>
      </c>
      <c r="G24" s="14" t="str">
        <f>U10</f>
        <v/>
      </c>
      <c r="H24" s="14" t="str">
        <f>U11</f>
        <v/>
      </c>
      <c r="I24" s="14" t="str">
        <f>U12</f>
        <v/>
      </c>
      <c r="J24" s="14" t="str">
        <f>U13</f>
        <v/>
      </c>
      <c r="K24" s="14" t="str">
        <f>U14</f>
        <v/>
      </c>
      <c r="L24" s="14" t="str">
        <f>U15</f>
        <v/>
      </c>
      <c r="M24" s="14" t="str">
        <f>U16</f>
        <v/>
      </c>
      <c r="N24" s="14" t="str">
        <f>U17</f>
        <v/>
      </c>
      <c r="O24" s="14" t="str">
        <f>U18</f>
        <v/>
      </c>
      <c r="P24" s="14" t="str">
        <f>U19</f>
        <v/>
      </c>
      <c r="Q24" s="14" t="str">
        <f>U20</f>
        <v/>
      </c>
      <c r="R24" s="14" t="str">
        <f>U21</f>
        <v/>
      </c>
      <c r="S24" s="14" t="str">
        <f>U22</f>
        <v/>
      </c>
      <c r="T24" s="14" t="str">
        <f>U23</f>
        <v/>
      </c>
      <c r="U24" s="21" t="s">
        <v>30</v>
      </c>
      <c r="V24" s="14" t="str">
        <f>IF(Corrélations!V$7="","",TDIST('Calcul t'!V24,'Calcul t'!$C$4-2,2))</f>
        <v/>
      </c>
      <c r="W24" s="14" t="str">
        <f>IF(Corrélations!W$7="","",TDIST('Calcul t'!W24,'Calcul t'!$C$4-2,2))</f>
        <v/>
      </c>
      <c r="X24" s="14" t="str">
        <f>IF(Corrélations!X$7="","",TDIST('Calcul t'!X24,'Calcul t'!$C$4-2,2))</f>
        <v/>
      </c>
      <c r="Y24" s="14" t="str">
        <f>IF(Corrélations!Y$7="","",TDIST('Calcul t'!Y24,'Calcul t'!$C$4-2,2))</f>
        <v/>
      </c>
      <c r="Z24" s="14" t="str">
        <f>IF(Corrélations!Z$7="","",TDIST('Calcul t'!Z24,'Calcul t'!$C$4-2,2))</f>
        <v/>
      </c>
      <c r="AA24" s="14" t="str">
        <f>IF(Corrélations!AA$7="","",TDIST('Calcul t'!AA24,'Calcul t'!$C$4-2,2))</f>
        <v/>
      </c>
      <c r="AB24" s="14" t="str">
        <f>IF(Corrélations!AB$7="","",TDIST('Calcul t'!AB24,'Calcul t'!$C$4-2,2))</f>
        <v/>
      </c>
      <c r="AC24" s="14" t="str">
        <f>IF(Corrélations!AC$7="","",TDIST('Calcul t'!AC24,'Calcul t'!$C$4-2,2))</f>
        <v/>
      </c>
      <c r="AD24" s="14" t="str">
        <f>IF(Corrélations!AD$7="","",TDIST('Calcul t'!AD24,'Calcul t'!$C$4-2,2))</f>
        <v/>
      </c>
      <c r="AE24" s="14" t="str">
        <f>IF(Corrélations!AE$7="","",TDIST('Calcul t'!AE24,'Calcul t'!$C$4-2,2))</f>
        <v/>
      </c>
      <c r="AF24" s="14" t="str">
        <f>IF(Corrélations!AF$7="","",TDIST('Calcul t'!AF24,'Calcul t'!$C$4-2,2))</f>
        <v/>
      </c>
      <c r="AG24" s="14" t="str">
        <f>IF(Corrélations!AG$7="","",TDIST('Calcul t'!AG24,'Calcul t'!$C$4-2,2))</f>
        <v/>
      </c>
      <c r="AH24" s="7" t="s">
        <v>30</v>
      </c>
    </row>
    <row r="25" spans="3:34" x14ac:dyDescent="0.25">
      <c r="C25" s="9" t="str">
        <f>Corrélations!C25</f>
        <v>V19</v>
      </c>
      <c r="D25" s="13" t="str">
        <f>V7</f>
        <v/>
      </c>
      <c r="E25" s="13" t="str">
        <f>V8</f>
        <v/>
      </c>
      <c r="F25" s="13" t="str">
        <f>V9</f>
        <v/>
      </c>
      <c r="G25" s="13" t="str">
        <f>V10</f>
        <v/>
      </c>
      <c r="H25" s="13" t="str">
        <f>V11</f>
        <v/>
      </c>
      <c r="I25" s="13" t="str">
        <f>V12</f>
        <v/>
      </c>
      <c r="J25" s="13" t="str">
        <f>V13</f>
        <v/>
      </c>
      <c r="K25" s="13" t="str">
        <f>V14</f>
        <v/>
      </c>
      <c r="L25" s="13" t="str">
        <f>V15</f>
        <v/>
      </c>
      <c r="M25" s="13" t="str">
        <f>V16</f>
        <v/>
      </c>
      <c r="N25" s="13" t="str">
        <f>V17</f>
        <v/>
      </c>
      <c r="O25" s="13" t="str">
        <f>V18</f>
        <v/>
      </c>
      <c r="P25" s="13" t="str">
        <f>V19</f>
        <v/>
      </c>
      <c r="Q25" s="13" t="str">
        <f>V20</f>
        <v/>
      </c>
      <c r="R25" s="13" t="str">
        <f>V21</f>
        <v/>
      </c>
      <c r="S25" s="13" t="str">
        <f>V22</f>
        <v/>
      </c>
      <c r="T25" s="13" t="str">
        <f>V23</f>
        <v/>
      </c>
      <c r="U25" s="13" t="str">
        <f>V24</f>
        <v/>
      </c>
      <c r="V25" s="21" t="s">
        <v>30</v>
      </c>
      <c r="W25" s="13" t="str">
        <f>IF(Corrélations!W$7="","",TDIST('Calcul t'!W25,'Calcul t'!$C$4-2,2))</f>
        <v/>
      </c>
      <c r="X25" s="13" t="str">
        <f>IF(Corrélations!X$7="","",TDIST('Calcul t'!X25,'Calcul t'!$C$4-2,2))</f>
        <v/>
      </c>
      <c r="Y25" s="13" t="str">
        <f>IF(Corrélations!Y$7="","",TDIST('Calcul t'!Y25,'Calcul t'!$C$4-2,2))</f>
        <v/>
      </c>
      <c r="Z25" s="13" t="str">
        <f>IF(Corrélations!Z$7="","",TDIST('Calcul t'!Z25,'Calcul t'!$C$4-2,2))</f>
        <v/>
      </c>
      <c r="AA25" s="13" t="str">
        <f>IF(Corrélations!AA$7="","",TDIST('Calcul t'!AA25,'Calcul t'!$C$4-2,2))</f>
        <v/>
      </c>
      <c r="AB25" s="13" t="str">
        <f>IF(Corrélations!AB$7="","",TDIST('Calcul t'!AB25,'Calcul t'!$C$4-2,2))</f>
        <v/>
      </c>
      <c r="AC25" s="13" t="str">
        <f>IF(Corrélations!AC$7="","",TDIST('Calcul t'!AC25,'Calcul t'!$C$4-2,2))</f>
        <v/>
      </c>
      <c r="AD25" s="13" t="str">
        <f>IF(Corrélations!AD$7="","",TDIST('Calcul t'!AD25,'Calcul t'!$C$4-2,2))</f>
        <v/>
      </c>
      <c r="AE25" s="13" t="str">
        <f>IF(Corrélations!AE$7="","",TDIST('Calcul t'!AE25,'Calcul t'!$C$4-2,2))</f>
        <v/>
      </c>
      <c r="AF25" s="13" t="str">
        <f>IF(Corrélations!AF$7="","",TDIST('Calcul t'!AF25,'Calcul t'!$C$4-2,2))</f>
        <v/>
      </c>
      <c r="AG25" s="13" t="str">
        <f>IF(Corrélations!AG$7="","",TDIST('Calcul t'!AG25,'Calcul t'!$C$4-2,2))</f>
        <v/>
      </c>
      <c r="AH25" s="7" t="s">
        <v>30</v>
      </c>
    </row>
    <row r="26" spans="3:34" x14ac:dyDescent="0.25">
      <c r="C26" s="8" t="str">
        <f>Corrélations!C26</f>
        <v>V20</v>
      </c>
      <c r="D26" s="14" t="str">
        <f>W7</f>
        <v/>
      </c>
      <c r="E26" s="14" t="str">
        <f>W8</f>
        <v/>
      </c>
      <c r="F26" s="14" t="str">
        <f>W9</f>
        <v/>
      </c>
      <c r="G26" s="14" t="str">
        <f>W10</f>
        <v/>
      </c>
      <c r="H26" s="14" t="str">
        <f>W11</f>
        <v/>
      </c>
      <c r="I26" s="14" t="str">
        <f>W12</f>
        <v/>
      </c>
      <c r="J26" s="14" t="str">
        <f>W13</f>
        <v/>
      </c>
      <c r="K26" s="14" t="str">
        <f>W14</f>
        <v/>
      </c>
      <c r="L26" s="14" t="str">
        <f>W15</f>
        <v/>
      </c>
      <c r="M26" s="14" t="str">
        <f>W16</f>
        <v/>
      </c>
      <c r="N26" s="14" t="str">
        <f>W17</f>
        <v/>
      </c>
      <c r="O26" s="14" t="str">
        <f>W18</f>
        <v/>
      </c>
      <c r="P26" s="14" t="str">
        <f>W19</f>
        <v/>
      </c>
      <c r="Q26" s="14" t="str">
        <f>W20</f>
        <v/>
      </c>
      <c r="R26" s="14" t="str">
        <f>W21</f>
        <v/>
      </c>
      <c r="S26" s="14" t="str">
        <f>W22</f>
        <v/>
      </c>
      <c r="T26" s="14" t="str">
        <f>W23</f>
        <v/>
      </c>
      <c r="U26" s="14" t="str">
        <f>W24</f>
        <v/>
      </c>
      <c r="V26" s="14" t="str">
        <f>W25</f>
        <v/>
      </c>
      <c r="W26" s="21" t="s">
        <v>30</v>
      </c>
      <c r="X26" s="14" t="str">
        <f>IF(Corrélations!X$7="","",TDIST('Calcul t'!X26,'Calcul t'!$C$4-2,2))</f>
        <v/>
      </c>
      <c r="Y26" s="14" t="str">
        <f>IF(Corrélations!Y$7="","",TDIST('Calcul t'!Y26,'Calcul t'!$C$4-2,2))</f>
        <v/>
      </c>
      <c r="Z26" s="14" t="str">
        <f>IF(Corrélations!Z$7="","",TDIST('Calcul t'!Z26,'Calcul t'!$C$4-2,2))</f>
        <v/>
      </c>
      <c r="AA26" s="14" t="str">
        <f>IF(Corrélations!AA$7="","",TDIST('Calcul t'!AA26,'Calcul t'!$C$4-2,2))</f>
        <v/>
      </c>
      <c r="AB26" s="14" t="str">
        <f>IF(Corrélations!AB$7="","",TDIST('Calcul t'!AB26,'Calcul t'!$C$4-2,2))</f>
        <v/>
      </c>
      <c r="AC26" s="14" t="str">
        <f>IF(Corrélations!AC$7="","",TDIST('Calcul t'!AC26,'Calcul t'!$C$4-2,2))</f>
        <v/>
      </c>
      <c r="AD26" s="14" t="str">
        <f>IF(Corrélations!AD$7="","",TDIST('Calcul t'!AD26,'Calcul t'!$C$4-2,2))</f>
        <v/>
      </c>
      <c r="AE26" s="14" t="str">
        <f>IF(Corrélations!AE$7="","",TDIST('Calcul t'!AE26,'Calcul t'!$C$4-2,2))</f>
        <v/>
      </c>
      <c r="AF26" s="14" t="str">
        <f>IF(Corrélations!AF$7="","",TDIST('Calcul t'!AF26,'Calcul t'!$C$4-2,2))</f>
        <v/>
      </c>
      <c r="AG26" s="14" t="str">
        <f>IF(Corrélations!AG$7="","",TDIST('Calcul t'!AG26,'Calcul t'!$C$4-2,2))</f>
        <v/>
      </c>
      <c r="AH26" s="7" t="s">
        <v>30</v>
      </c>
    </row>
    <row r="27" spans="3:34" x14ac:dyDescent="0.25">
      <c r="C27" s="9" t="str">
        <f>Corrélations!C27</f>
        <v>V21</v>
      </c>
      <c r="D27" s="13" t="str">
        <f>X7</f>
        <v/>
      </c>
      <c r="E27" s="13" t="str">
        <f>X8</f>
        <v/>
      </c>
      <c r="F27" s="13" t="str">
        <f>X9</f>
        <v/>
      </c>
      <c r="G27" s="13" t="str">
        <f>X10</f>
        <v/>
      </c>
      <c r="H27" s="13" t="str">
        <f>X11</f>
        <v/>
      </c>
      <c r="I27" s="13" t="str">
        <f>X12</f>
        <v/>
      </c>
      <c r="J27" s="13" t="str">
        <f>X13</f>
        <v/>
      </c>
      <c r="K27" s="13" t="str">
        <f>X14</f>
        <v/>
      </c>
      <c r="L27" s="13" t="str">
        <f>X15</f>
        <v/>
      </c>
      <c r="M27" s="13" t="str">
        <f>X16</f>
        <v/>
      </c>
      <c r="N27" s="13" t="str">
        <f>X17</f>
        <v/>
      </c>
      <c r="O27" s="13" t="str">
        <f>X18</f>
        <v/>
      </c>
      <c r="P27" s="13" t="str">
        <f>X19</f>
        <v/>
      </c>
      <c r="Q27" s="13" t="str">
        <f>X20</f>
        <v/>
      </c>
      <c r="R27" s="13" t="str">
        <f>X21</f>
        <v/>
      </c>
      <c r="S27" s="13" t="str">
        <f>X22</f>
        <v/>
      </c>
      <c r="T27" s="13" t="str">
        <f>X23</f>
        <v/>
      </c>
      <c r="U27" s="13" t="str">
        <f>X24</f>
        <v/>
      </c>
      <c r="V27" s="13" t="str">
        <f>X25</f>
        <v/>
      </c>
      <c r="W27" s="13" t="str">
        <f>X26</f>
        <v/>
      </c>
      <c r="X27" s="21" t="s">
        <v>30</v>
      </c>
      <c r="Y27" s="10" t="str">
        <f>IF(Corrélations!Y$7="","",TDIST('Calcul t'!Y27,'Calcul t'!$C$4-2,2))</f>
        <v/>
      </c>
      <c r="Z27" s="10" t="str">
        <f>IF(Corrélations!Z$7="","",TDIST('Calcul t'!Z27,'Calcul t'!$C$4-2,2))</f>
        <v/>
      </c>
      <c r="AA27" s="10" t="str">
        <f>IF(Corrélations!AA$7="","",TDIST('Calcul t'!AA27,'Calcul t'!$C$4-2,2))</f>
        <v/>
      </c>
      <c r="AB27" s="10" t="str">
        <f>IF(Corrélations!AB$7="","",TDIST('Calcul t'!AB27,'Calcul t'!$C$4-2,2))</f>
        <v/>
      </c>
      <c r="AC27" s="10" t="str">
        <f>IF(Corrélations!AC$7="","",TDIST('Calcul t'!AC27,'Calcul t'!$C$4-2,2))</f>
        <v/>
      </c>
      <c r="AD27" s="10" t="str">
        <f>IF(Corrélations!AD$7="","",TDIST('Calcul t'!AD27,'Calcul t'!$C$4-2,2))</f>
        <v/>
      </c>
      <c r="AE27" s="10" t="str">
        <f>IF(Corrélations!AE$7="","",TDIST('Calcul t'!AE27,'Calcul t'!$C$4-2,2))</f>
        <v/>
      </c>
      <c r="AF27" s="10" t="str">
        <f>IF(Corrélations!AF$7="","",TDIST('Calcul t'!AF27,'Calcul t'!$C$4-2,2))</f>
        <v/>
      </c>
      <c r="AG27" s="10" t="str">
        <f>IF(Corrélations!AG$7="","",TDIST('Calcul t'!AG27,'Calcul t'!$C$4-2,2))</f>
        <v/>
      </c>
      <c r="AH27" s="7" t="s">
        <v>30</v>
      </c>
    </row>
    <row r="28" spans="3:34" x14ac:dyDescent="0.25">
      <c r="C28" s="8" t="str">
        <f>Corrélations!C28</f>
        <v>V22</v>
      </c>
      <c r="D28" s="14" t="str">
        <f>Y7</f>
        <v/>
      </c>
      <c r="E28" s="14" t="str">
        <f>Y8</f>
        <v/>
      </c>
      <c r="F28" s="14" t="str">
        <f>Y9</f>
        <v/>
      </c>
      <c r="G28" s="14" t="str">
        <f>Y10</f>
        <v/>
      </c>
      <c r="H28" s="14" t="str">
        <f>Y11</f>
        <v/>
      </c>
      <c r="I28" s="14" t="str">
        <f>Y12</f>
        <v/>
      </c>
      <c r="J28" s="14" t="str">
        <f>Y13</f>
        <v/>
      </c>
      <c r="K28" s="14" t="str">
        <f>Y14</f>
        <v/>
      </c>
      <c r="L28" s="14" t="str">
        <f>Y15</f>
        <v/>
      </c>
      <c r="M28" s="14" t="str">
        <f>Y16</f>
        <v/>
      </c>
      <c r="N28" s="14" t="str">
        <f>Y17</f>
        <v/>
      </c>
      <c r="O28" s="14" t="str">
        <f>Y18</f>
        <v/>
      </c>
      <c r="P28" s="14" t="str">
        <f>Y19</f>
        <v/>
      </c>
      <c r="Q28" s="14" t="str">
        <f>Y20</f>
        <v/>
      </c>
      <c r="R28" s="14" t="str">
        <f>Y21</f>
        <v/>
      </c>
      <c r="S28" s="14" t="str">
        <f>Y22</f>
        <v/>
      </c>
      <c r="T28" s="14" t="str">
        <f>Y23</f>
        <v/>
      </c>
      <c r="U28" s="14" t="str">
        <f>Y24</f>
        <v/>
      </c>
      <c r="V28" s="14" t="str">
        <f>Y25</f>
        <v/>
      </c>
      <c r="W28" s="14" t="str">
        <f>Y26</f>
        <v/>
      </c>
      <c r="X28" s="14" t="str">
        <f>Y27</f>
        <v/>
      </c>
      <c r="Y28" s="21" t="s">
        <v>30</v>
      </c>
      <c r="Z28" s="14" t="str">
        <f>IF(Corrélations!Z$7="","",TDIST('Calcul t'!Z28,'Calcul t'!$C$4-2,2))</f>
        <v/>
      </c>
      <c r="AA28" s="14" t="str">
        <f>IF(Corrélations!AA$7="","",TDIST('Calcul t'!AA28,'Calcul t'!$C$4-2,2))</f>
        <v/>
      </c>
      <c r="AB28" s="14" t="str">
        <f>IF(Corrélations!AB$7="","",TDIST('Calcul t'!AB28,'Calcul t'!$C$4-2,2))</f>
        <v/>
      </c>
      <c r="AC28" s="14" t="str">
        <f>IF(Corrélations!AC$7="","",TDIST('Calcul t'!AC28,'Calcul t'!$C$4-2,2))</f>
        <v/>
      </c>
      <c r="AD28" s="14" t="str">
        <f>IF(Corrélations!AD$7="","",TDIST('Calcul t'!AD28,'Calcul t'!$C$4-2,2))</f>
        <v/>
      </c>
      <c r="AE28" s="14" t="str">
        <f>IF(Corrélations!AE$7="","",TDIST('Calcul t'!AE28,'Calcul t'!$C$4-2,2))</f>
        <v/>
      </c>
      <c r="AF28" s="14" t="str">
        <f>IF(Corrélations!AF$7="","",TDIST('Calcul t'!AF28,'Calcul t'!$C$4-2,2))</f>
        <v/>
      </c>
      <c r="AG28" s="14" t="str">
        <f>IF(Corrélations!AG$7="","",TDIST('Calcul t'!AG28,'Calcul t'!$C$4-2,2))</f>
        <v/>
      </c>
      <c r="AH28" s="7" t="s">
        <v>30</v>
      </c>
    </row>
    <row r="29" spans="3:34" x14ac:dyDescent="0.25">
      <c r="C29" s="9" t="str">
        <f>Corrélations!C29</f>
        <v>V23</v>
      </c>
      <c r="D29" s="13" t="str">
        <f>Z7</f>
        <v/>
      </c>
      <c r="E29" s="13" t="str">
        <f>Z8</f>
        <v/>
      </c>
      <c r="F29" s="13" t="str">
        <f>Z9</f>
        <v/>
      </c>
      <c r="G29" s="13" t="str">
        <f>Z10</f>
        <v/>
      </c>
      <c r="H29" s="13" t="str">
        <f>Z11</f>
        <v/>
      </c>
      <c r="I29" s="13" t="str">
        <f>Z12</f>
        <v/>
      </c>
      <c r="J29" s="13" t="str">
        <f>Z13</f>
        <v/>
      </c>
      <c r="K29" s="13" t="str">
        <f>Z14</f>
        <v/>
      </c>
      <c r="L29" s="13" t="str">
        <f>Z15</f>
        <v/>
      </c>
      <c r="M29" s="13" t="str">
        <f>Z16</f>
        <v/>
      </c>
      <c r="N29" s="13" t="str">
        <f>Z17</f>
        <v/>
      </c>
      <c r="O29" s="13" t="str">
        <f>Z18</f>
        <v/>
      </c>
      <c r="P29" s="13" t="str">
        <f>Z19</f>
        <v/>
      </c>
      <c r="Q29" s="13" t="str">
        <f>Z20</f>
        <v/>
      </c>
      <c r="R29" s="13" t="str">
        <f>Z21</f>
        <v/>
      </c>
      <c r="S29" s="13" t="str">
        <f>Z22</f>
        <v/>
      </c>
      <c r="T29" s="13" t="str">
        <f>Z23</f>
        <v/>
      </c>
      <c r="U29" s="13" t="str">
        <f>Z24</f>
        <v/>
      </c>
      <c r="V29" s="13" t="str">
        <f>Z25</f>
        <v/>
      </c>
      <c r="W29" s="13" t="str">
        <f>Z26</f>
        <v/>
      </c>
      <c r="X29" s="13" t="str">
        <f>Z27</f>
        <v/>
      </c>
      <c r="Y29" s="13" t="str">
        <f>Z28</f>
        <v/>
      </c>
      <c r="Z29" s="21" t="s">
        <v>30</v>
      </c>
      <c r="AA29" s="13" t="str">
        <f>IF(Corrélations!AA$7="","",TDIST('Calcul t'!AA29,'Calcul t'!$C$4-2,2))</f>
        <v/>
      </c>
      <c r="AB29" s="13" t="str">
        <f>IF(Corrélations!AB$7="","",TDIST('Calcul t'!AB29,'Calcul t'!$C$4-2,2))</f>
        <v/>
      </c>
      <c r="AC29" s="13" t="str">
        <f>IF(Corrélations!AC$7="","",TDIST('Calcul t'!AC29,'Calcul t'!$C$4-2,2))</f>
        <v/>
      </c>
      <c r="AD29" s="13" t="str">
        <f>IF(Corrélations!AD$7="","",TDIST('Calcul t'!AD29,'Calcul t'!$C$4-2,2))</f>
        <v/>
      </c>
      <c r="AE29" s="13" t="str">
        <f>IF(Corrélations!AE$7="","",TDIST('Calcul t'!AE29,'Calcul t'!$C$4-2,2))</f>
        <v/>
      </c>
      <c r="AF29" s="13" t="str">
        <f>IF(Corrélations!AF$7="","",TDIST('Calcul t'!AF29,'Calcul t'!$C$4-2,2))</f>
        <v/>
      </c>
      <c r="AG29" s="13" t="str">
        <f>IF(Corrélations!AG$7="","",TDIST('Calcul t'!AG29,'Calcul t'!$C$4-2,2))</f>
        <v/>
      </c>
      <c r="AH29" s="7" t="s">
        <v>30</v>
      </c>
    </row>
    <row r="30" spans="3:34" x14ac:dyDescent="0.25">
      <c r="C30" s="8" t="str">
        <f>Corrélations!C30</f>
        <v>V24</v>
      </c>
      <c r="D30" s="14" t="str">
        <f>AA7</f>
        <v/>
      </c>
      <c r="E30" s="14" t="str">
        <f>AA8</f>
        <v/>
      </c>
      <c r="F30" s="14" t="str">
        <f>AA9</f>
        <v/>
      </c>
      <c r="G30" s="14" t="str">
        <f>AA10</f>
        <v/>
      </c>
      <c r="H30" s="14" t="str">
        <f>AA11</f>
        <v/>
      </c>
      <c r="I30" s="14" t="str">
        <f>AA12</f>
        <v/>
      </c>
      <c r="J30" s="14" t="str">
        <f>AA13</f>
        <v/>
      </c>
      <c r="K30" s="14" t="str">
        <f>AA14</f>
        <v/>
      </c>
      <c r="L30" s="14" t="str">
        <f>AA15</f>
        <v/>
      </c>
      <c r="M30" s="14" t="str">
        <f>AA16</f>
        <v/>
      </c>
      <c r="N30" s="14" t="str">
        <f>AA17</f>
        <v/>
      </c>
      <c r="O30" s="14" t="str">
        <f>AA18</f>
        <v/>
      </c>
      <c r="P30" s="14" t="str">
        <f>AA19</f>
        <v/>
      </c>
      <c r="Q30" s="14" t="str">
        <f>AA20</f>
        <v/>
      </c>
      <c r="R30" s="14" t="str">
        <f>AA21</f>
        <v/>
      </c>
      <c r="S30" s="14" t="str">
        <f>AA22</f>
        <v/>
      </c>
      <c r="T30" s="14" t="str">
        <f>AA23</f>
        <v/>
      </c>
      <c r="U30" s="14" t="str">
        <f>AA24</f>
        <v/>
      </c>
      <c r="V30" s="14" t="str">
        <f>AA25</f>
        <v/>
      </c>
      <c r="W30" s="14" t="str">
        <f>AA26</f>
        <v/>
      </c>
      <c r="X30" s="14" t="str">
        <f>AA27</f>
        <v/>
      </c>
      <c r="Y30" s="14" t="str">
        <f>AA28</f>
        <v/>
      </c>
      <c r="Z30" s="14" t="str">
        <f>AA29</f>
        <v/>
      </c>
      <c r="AA30" s="21" t="s">
        <v>30</v>
      </c>
      <c r="AB30" s="14" t="str">
        <f>IF(Corrélations!AB$7="","",TDIST('Calcul t'!AB30,'Calcul t'!$C$4-2,2))</f>
        <v/>
      </c>
      <c r="AC30" s="14" t="str">
        <f>IF(Corrélations!AC$7="","",TDIST('Calcul t'!AC30,'Calcul t'!$C$4-2,2))</f>
        <v/>
      </c>
      <c r="AD30" s="14" t="str">
        <f>IF(Corrélations!AD$7="","",TDIST('Calcul t'!AD30,'Calcul t'!$C$4-2,2))</f>
        <v/>
      </c>
      <c r="AE30" s="14" t="str">
        <f>IF(Corrélations!AE$7="","",TDIST('Calcul t'!AE30,'Calcul t'!$C$4-2,2))</f>
        <v/>
      </c>
      <c r="AF30" s="14" t="str">
        <f>IF(Corrélations!AF$7="","",TDIST('Calcul t'!AF30,'Calcul t'!$C$4-2,2))</f>
        <v/>
      </c>
      <c r="AG30" s="14" t="str">
        <f>IF(Corrélations!AG$7="","",TDIST('Calcul t'!AG30,'Calcul t'!$C$4-2,2))</f>
        <v/>
      </c>
      <c r="AH30" s="7" t="s">
        <v>30</v>
      </c>
    </row>
    <row r="31" spans="3:34" x14ac:dyDescent="0.25">
      <c r="C31" s="9" t="str">
        <f>Corrélations!C31</f>
        <v>V25</v>
      </c>
      <c r="D31" s="13" t="str">
        <f>AB7</f>
        <v/>
      </c>
      <c r="E31" s="13" t="str">
        <f>AB8</f>
        <v/>
      </c>
      <c r="F31" s="13" t="str">
        <f>AB9</f>
        <v/>
      </c>
      <c r="G31" s="13" t="str">
        <f>AB10</f>
        <v/>
      </c>
      <c r="H31" s="13" t="str">
        <f>AB11</f>
        <v/>
      </c>
      <c r="I31" s="13" t="str">
        <f>AB12</f>
        <v/>
      </c>
      <c r="J31" s="13" t="str">
        <f>AB13</f>
        <v/>
      </c>
      <c r="K31" s="13" t="str">
        <f>AB14</f>
        <v/>
      </c>
      <c r="L31" s="13" t="str">
        <f>AB15</f>
        <v/>
      </c>
      <c r="M31" s="13" t="str">
        <f>AB16</f>
        <v/>
      </c>
      <c r="N31" s="13" t="str">
        <f>AB17</f>
        <v/>
      </c>
      <c r="O31" s="13" t="str">
        <f>AB18</f>
        <v/>
      </c>
      <c r="P31" s="13" t="str">
        <f>AB19</f>
        <v/>
      </c>
      <c r="Q31" s="13" t="str">
        <f>AB20</f>
        <v/>
      </c>
      <c r="R31" s="13" t="str">
        <f>AB21</f>
        <v/>
      </c>
      <c r="S31" s="13" t="str">
        <f>AB22</f>
        <v/>
      </c>
      <c r="T31" s="13" t="str">
        <f>AB23</f>
        <v/>
      </c>
      <c r="U31" s="13" t="str">
        <f>AB24</f>
        <v/>
      </c>
      <c r="V31" s="13" t="str">
        <f>AB25</f>
        <v/>
      </c>
      <c r="W31" s="13" t="str">
        <f>AB26</f>
        <v/>
      </c>
      <c r="X31" s="13" t="str">
        <f>AB27</f>
        <v/>
      </c>
      <c r="Y31" s="13" t="str">
        <f>AB28</f>
        <v/>
      </c>
      <c r="Z31" s="13" t="str">
        <f>AB29</f>
        <v/>
      </c>
      <c r="AA31" s="13" t="str">
        <f>AB30</f>
        <v/>
      </c>
      <c r="AB31" s="21" t="s">
        <v>30</v>
      </c>
      <c r="AC31" s="13" t="str">
        <f>IF(Corrélations!AC$7="","",TDIST('Calcul t'!AC31,'Calcul t'!$C$4-2,2))</f>
        <v/>
      </c>
      <c r="AD31" s="13" t="str">
        <f>IF(Corrélations!AD$7="","",TDIST('Calcul t'!AD31,'Calcul t'!$C$4-2,2))</f>
        <v/>
      </c>
      <c r="AE31" s="13" t="str">
        <f>IF(Corrélations!AE$7="","",TDIST('Calcul t'!AE31,'Calcul t'!$C$4-2,2))</f>
        <v/>
      </c>
      <c r="AF31" s="13" t="str">
        <f>IF(Corrélations!AF$7="","",TDIST('Calcul t'!AF31,'Calcul t'!$C$4-2,2))</f>
        <v/>
      </c>
      <c r="AG31" s="13" t="str">
        <f>IF(Corrélations!AG$7="","",TDIST('Calcul t'!AG31,'Calcul t'!$C$4-2,2))</f>
        <v/>
      </c>
      <c r="AH31" s="7" t="s">
        <v>30</v>
      </c>
    </row>
    <row r="32" spans="3:34" x14ac:dyDescent="0.25">
      <c r="C32" s="8" t="str">
        <f>Corrélations!C32</f>
        <v>V26</v>
      </c>
      <c r="D32" s="14" t="str">
        <f>AC7</f>
        <v/>
      </c>
      <c r="E32" s="14" t="str">
        <f>AC8</f>
        <v/>
      </c>
      <c r="F32" s="14" t="str">
        <f>AC9</f>
        <v/>
      </c>
      <c r="G32" s="14" t="str">
        <f>AC10</f>
        <v/>
      </c>
      <c r="H32" s="14" t="str">
        <f>AC11</f>
        <v/>
      </c>
      <c r="I32" s="14" t="str">
        <f>AC12</f>
        <v/>
      </c>
      <c r="J32" s="14" t="str">
        <f>AC13</f>
        <v/>
      </c>
      <c r="K32" s="14" t="str">
        <f>AC14</f>
        <v/>
      </c>
      <c r="L32" s="14" t="str">
        <f>AC15</f>
        <v/>
      </c>
      <c r="M32" s="14" t="str">
        <f>AC16</f>
        <v/>
      </c>
      <c r="N32" s="14" t="str">
        <f>AC17</f>
        <v/>
      </c>
      <c r="O32" s="14" t="str">
        <f>AC18</f>
        <v/>
      </c>
      <c r="P32" s="14" t="str">
        <f>AC19</f>
        <v/>
      </c>
      <c r="Q32" s="14" t="str">
        <f>AC20</f>
        <v/>
      </c>
      <c r="R32" s="14" t="str">
        <f>AC21</f>
        <v/>
      </c>
      <c r="S32" s="14" t="str">
        <f>AC22</f>
        <v/>
      </c>
      <c r="T32" s="14" t="str">
        <f>AC23</f>
        <v/>
      </c>
      <c r="U32" s="14" t="str">
        <f>AC24</f>
        <v/>
      </c>
      <c r="V32" s="14" t="str">
        <f>AC25</f>
        <v/>
      </c>
      <c r="W32" s="14" t="str">
        <f>AC26</f>
        <v/>
      </c>
      <c r="X32" s="14" t="str">
        <f>AC27</f>
        <v/>
      </c>
      <c r="Y32" s="14" t="str">
        <f>AC28</f>
        <v/>
      </c>
      <c r="Z32" s="14" t="str">
        <f>AC29</f>
        <v/>
      </c>
      <c r="AA32" s="14" t="str">
        <f>AC30</f>
        <v/>
      </c>
      <c r="AB32" s="14" t="str">
        <f>AC31</f>
        <v/>
      </c>
      <c r="AC32" s="21" t="s">
        <v>30</v>
      </c>
      <c r="AD32" s="14" t="str">
        <f>IF(Corrélations!AD$7="","",TDIST('Calcul t'!AD32,'Calcul t'!$C$4-2,2))</f>
        <v/>
      </c>
      <c r="AE32" s="14" t="str">
        <f>IF(Corrélations!AE$7="","",TDIST('Calcul t'!AE32,'Calcul t'!$C$4-2,2))</f>
        <v/>
      </c>
      <c r="AF32" s="14" t="str">
        <f>IF(Corrélations!AF$7="","",TDIST('Calcul t'!AF32,'Calcul t'!$C$4-2,2))</f>
        <v/>
      </c>
      <c r="AG32" s="14" t="str">
        <f>IF(Corrélations!AG$7="","",TDIST('Calcul t'!AG32,'Calcul t'!$C$4-2,2))</f>
        <v/>
      </c>
      <c r="AH32" s="7" t="s">
        <v>30</v>
      </c>
    </row>
    <row r="33" spans="3:34" x14ac:dyDescent="0.25">
      <c r="C33" s="9" t="str">
        <f>Corrélations!C33</f>
        <v>V27</v>
      </c>
      <c r="D33" s="13" t="str">
        <f>AD7</f>
        <v/>
      </c>
      <c r="E33" s="13" t="str">
        <f>AD8</f>
        <v/>
      </c>
      <c r="F33" s="13" t="str">
        <f>AD9</f>
        <v/>
      </c>
      <c r="G33" s="13" t="str">
        <f>AD10</f>
        <v/>
      </c>
      <c r="H33" s="13" t="str">
        <f>AD11</f>
        <v/>
      </c>
      <c r="I33" s="13" t="str">
        <f>AD12</f>
        <v/>
      </c>
      <c r="J33" s="13" t="str">
        <f>AD13</f>
        <v/>
      </c>
      <c r="K33" s="13" t="str">
        <f>AD14</f>
        <v/>
      </c>
      <c r="L33" s="13" t="str">
        <f>AD15</f>
        <v/>
      </c>
      <c r="M33" s="13" t="str">
        <f>AD16</f>
        <v/>
      </c>
      <c r="N33" s="13" t="str">
        <f>AD17</f>
        <v/>
      </c>
      <c r="O33" s="13" t="str">
        <f>AD18</f>
        <v/>
      </c>
      <c r="P33" s="13" t="str">
        <f>AD19</f>
        <v/>
      </c>
      <c r="Q33" s="13" t="str">
        <f>AD20</f>
        <v/>
      </c>
      <c r="R33" s="13" t="str">
        <f>AD21</f>
        <v/>
      </c>
      <c r="S33" s="13" t="str">
        <f>AD22</f>
        <v/>
      </c>
      <c r="T33" s="13" t="str">
        <f>AD23</f>
        <v/>
      </c>
      <c r="U33" s="13" t="str">
        <f>AD24</f>
        <v/>
      </c>
      <c r="V33" s="13" t="str">
        <f>AD25</f>
        <v/>
      </c>
      <c r="W33" s="13" t="str">
        <f>AD26</f>
        <v/>
      </c>
      <c r="X33" s="13" t="str">
        <f>AD27</f>
        <v/>
      </c>
      <c r="Y33" s="13" t="str">
        <f>AD28</f>
        <v/>
      </c>
      <c r="Z33" s="13" t="str">
        <f>AD29</f>
        <v/>
      </c>
      <c r="AA33" s="13" t="str">
        <f>AD30</f>
        <v/>
      </c>
      <c r="AB33" s="13" t="str">
        <f>AD31</f>
        <v/>
      </c>
      <c r="AC33" s="13" t="str">
        <f>AD32</f>
        <v/>
      </c>
      <c r="AD33" s="21" t="s">
        <v>30</v>
      </c>
      <c r="AE33" s="13" t="str">
        <f>IF(Corrélations!AE$7="","",TDIST('Calcul t'!AE33,'Calcul t'!$C$4-2,2))</f>
        <v/>
      </c>
      <c r="AF33" s="13" t="str">
        <f>IF(Corrélations!AF$7="","",TDIST('Calcul t'!AF33,'Calcul t'!$C$4-2,2))</f>
        <v/>
      </c>
      <c r="AG33" s="13" t="str">
        <f>IF(Corrélations!AG$7="","",TDIST('Calcul t'!AG33,'Calcul t'!$C$4-2,2))</f>
        <v/>
      </c>
      <c r="AH33" s="7" t="s">
        <v>30</v>
      </c>
    </row>
    <row r="34" spans="3:34" x14ac:dyDescent="0.25">
      <c r="C34" s="8" t="str">
        <f>Corrélations!C34</f>
        <v>V28</v>
      </c>
      <c r="D34" s="14" t="str">
        <f>AE7</f>
        <v/>
      </c>
      <c r="E34" s="14" t="str">
        <f>AE8</f>
        <v/>
      </c>
      <c r="F34" s="14" t="str">
        <f>AE9</f>
        <v/>
      </c>
      <c r="G34" s="14" t="str">
        <f>AE10</f>
        <v/>
      </c>
      <c r="H34" s="14" t="str">
        <f>AE11</f>
        <v/>
      </c>
      <c r="I34" s="14" t="str">
        <f>AE12</f>
        <v/>
      </c>
      <c r="J34" s="14" t="str">
        <f>AE13</f>
        <v/>
      </c>
      <c r="K34" s="14" t="str">
        <f>AE14</f>
        <v/>
      </c>
      <c r="L34" s="14" t="str">
        <f>AE15</f>
        <v/>
      </c>
      <c r="M34" s="14" t="str">
        <f>AE16</f>
        <v/>
      </c>
      <c r="N34" s="14" t="str">
        <f>AE17</f>
        <v/>
      </c>
      <c r="O34" s="14" t="str">
        <f>AE18</f>
        <v/>
      </c>
      <c r="P34" s="14" t="str">
        <f>AE19</f>
        <v/>
      </c>
      <c r="Q34" s="14" t="str">
        <f>AE20</f>
        <v/>
      </c>
      <c r="R34" s="14" t="str">
        <f>AE21</f>
        <v/>
      </c>
      <c r="S34" s="14" t="str">
        <f>AE22</f>
        <v/>
      </c>
      <c r="T34" s="14" t="str">
        <f>AE23</f>
        <v/>
      </c>
      <c r="U34" s="14" t="str">
        <f>AE24</f>
        <v/>
      </c>
      <c r="V34" s="14" t="str">
        <f>AE25</f>
        <v/>
      </c>
      <c r="W34" s="14" t="str">
        <f>AE26</f>
        <v/>
      </c>
      <c r="X34" s="11" t="str">
        <f>AE27</f>
        <v/>
      </c>
      <c r="Y34" s="11" t="str">
        <f>AE28</f>
        <v/>
      </c>
      <c r="Z34" s="11" t="str">
        <f>AE29</f>
        <v/>
      </c>
      <c r="AA34" s="11" t="str">
        <f>AE30</f>
        <v/>
      </c>
      <c r="AB34" s="14" t="str">
        <f>AE31</f>
        <v/>
      </c>
      <c r="AC34" s="14" t="str">
        <f>AE32</f>
        <v/>
      </c>
      <c r="AD34" s="14" t="str">
        <f>AE33</f>
        <v/>
      </c>
      <c r="AE34" s="21" t="s">
        <v>30</v>
      </c>
      <c r="AF34" s="14" t="str">
        <f>IF(Corrélations!AF$7="","",TDIST('Calcul t'!AF34,'Calcul t'!$C$4-2,2))</f>
        <v/>
      </c>
      <c r="AG34" s="14" t="str">
        <f>IF(Corrélations!AG$7="","",TDIST('Calcul t'!AG34,'Calcul t'!$C$4-2,2))</f>
        <v/>
      </c>
      <c r="AH34" s="7" t="s">
        <v>30</v>
      </c>
    </row>
    <row r="35" spans="3:34" x14ac:dyDescent="0.25">
      <c r="C35" s="9" t="str">
        <f>Corrélations!C35</f>
        <v>V29</v>
      </c>
      <c r="D35" s="13" t="str">
        <f>AF7</f>
        <v/>
      </c>
      <c r="E35" s="13" t="str">
        <f>AF8</f>
        <v/>
      </c>
      <c r="F35" s="13" t="str">
        <f>AF9</f>
        <v/>
      </c>
      <c r="G35" s="13" t="str">
        <f>AF10</f>
        <v/>
      </c>
      <c r="H35" s="13" t="str">
        <f>AF11</f>
        <v/>
      </c>
      <c r="I35" s="13" t="str">
        <f>AF12</f>
        <v/>
      </c>
      <c r="J35" s="13" t="str">
        <f>AF13</f>
        <v/>
      </c>
      <c r="K35" s="13" t="str">
        <f>AF14</f>
        <v/>
      </c>
      <c r="L35" s="13" t="str">
        <f>AF15</f>
        <v/>
      </c>
      <c r="M35" s="13" t="str">
        <f>AF16</f>
        <v/>
      </c>
      <c r="N35" s="13" t="str">
        <f>AF17</f>
        <v/>
      </c>
      <c r="O35" s="13" t="str">
        <f>AF18</f>
        <v/>
      </c>
      <c r="P35" s="13" t="str">
        <f>AF19</f>
        <v/>
      </c>
      <c r="Q35" s="13" t="str">
        <f>AF20</f>
        <v/>
      </c>
      <c r="R35" s="13" t="str">
        <f>AF21</f>
        <v/>
      </c>
      <c r="S35" s="13" t="str">
        <f>AF22</f>
        <v/>
      </c>
      <c r="T35" s="13" t="str">
        <f>AF23</f>
        <v/>
      </c>
      <c r="U35" s="13" t="str">
        <f>AF24</f>
        <v/>
      </c>
      <c r="V35" s="13" t="str">
        <f>AF25</f>
        <v/>
      </c>
      <c r="W35" s="13" t="str">
        <f>AF26</f>
        <v/>
      </c>
      <c r="X35" s="13" t="str">
        <f>AF27</f>
        <v/>
      </c>
      <c r="Y35" s="13" t="str">
        <f>AF28</f>
        <v/>
      </c>
      <c r="Z35" s="13" t="str">
        <f>AF29</f>
        <v/>
      </c>
      <c r="AA35" s="13" t="str">
        <f>AF30</f>
        <v/>
      </c>
      <c r="AB35" s="13" t="str">
        <f>AF31</f>
        <v/>
      </c>
      <c r="AC35" s="13" t="str">
        <f>AF32</f>
        <v/>
      </c>
      <c r="AD35" s="13" t="str">
        <f>AF33</f>
        <v/>
      </c>
      <c r="AE35" s="13" t="str">
        <f>AF34</f>
        <v/>
      </c>
      <c r="AF35" s="21" t="s">
        <v>30</v>
      </c>
      <c r="AG35" s="13" t="str">
        <f>IF(Corrélations!AG$7="","",TDIST('Calcul t'!AG35,'Calcul t'!$C$4-2,2))</f>
        <v/>
      </c>
      <c r="AH35" s="7" t="s">
        <v>30</v>
      </c>
    </row>
    <row r="36" spans="3:34" x14ac:dyDescent="0.25">
      <c r="C36" s="8" t="str">
        <f>Corrélations!C36</f>
        <v>V30</v>
      </c>
      <c r="D36" s="14" t="str">
        <f>AG7</f>
        <v/>
      </c>
      <c r="E36" s="14" t="str">
        <f>AG8</f>
        <v/>
      </c>
      <c r="F36" s="14" t="str">
        <f>AG9</f>
        <v/>
      </c>
      <c r="G36" s="14" t="str">
        <f>AG10</f>
        <v/>
      </c>
      <c r="H36" s="14" t="str">
        <f>AG11</f>
        <v/>
      </c>
      <c r="I36" s="14" t="str">
        <f>AG12</f>
        <v/>
      </c>
      <c r="J36" s="14" t="str">
        <f>AG13</f>
        <v/>
      </c>
      <c r="K36" s="14" t="str">
        <f>AG14</f>
        <v/>
      </c>
      <c r="L36" s="14" t="str">
        <f>AG15</f>
        <v/>
      </c>
      <c r="M36" s="14" t="str">
        <f>AG16</f>
        <v/>
      </c>
      <c r="N36" s="14" t="str">
        <f>AG17</f>
        <v/>
      </c>
      <c r="O36" s="14" t="str">
        <f>AG18</f>
        <v/>
      </c>
      <c r="P36" s="14" t="str">
        <f>AG19</f>
        <v/>
      </c>
      <c r="Q36" s="14" t="str">
        <f>AG20</f>
        <v/>
      </c>
      <c r="R36" s="14" t="str">
        <f>AG21</f>
        <v/>
      </c>
      <c r="S36" s="14" t="str">
        <f>AG22</f>
        <v/>
      </c>
      <c r="T36" s="14" t="str">
        <f>AG23</f>
        <v/>
      </c>
      <c r="U36" s="14" t="str">
        <f>AG24</f>
        <v/>
      </c>
      <c r="V36" s="14" t="str">
        <f>AG25</f>
        <v/>
      </c>
      <c r="W36" s="14" t="str">
        <f>AG26</f>
        <v/>
      </c>
      <c r="X36" s="14" t="str">
        <f>AG27</f>
        <v/>
      </c>
      <c r="Y36" s="14" t="str">
        <f>AG28</f>
        <v/>
      </c>
      <c r="Z36" s="14" t="str">
        <f>AG29</f>
        <v/>
      </c>
      <c r="AA36" s="14" t="str">
        <f>AG30</f>
        <v/>
      </c>
      <c r="AB36" s="14" t="str">
        <f>AG31</f>
        <v/>
      </c>
      <c r="AC36" s="14" t="str">
        <f>AG32</f>
        <v/>
      </c>
      <c r="AD36" s="14" t="str">
        <f>AG33</f>
        <v/>
      </c>
      <c r="AE36" s="14" t="str">
        <f>AG34</f>
        <v/>
      </c>
      <c r="AF36" s="14" t="str">
        <f>AG35</f>
        <v/>
      </c>
      <c r="AG36" s="21" t="s">
        <v>30</v>
      </c>
      <c r="AH36" s="7" t="s">
        <v>30</v>
      </c>
    </row>
    <row r="37" spans="3:34" x14ac:dyDescent="0.25">
      <c r="C37" s="7" t="s">
        <v>30</v>
      </c>
      <c r="D37" s="7" t="s">
        <v>30</v>
      </c>
      <c r="E37" s="7" t="s">
        <v>30</v>
      </c>
      <c r="F37" s="7" t="s">
        <v>30</v>
      </c>
      <c r="G37" s="7" t="s">
        <v>30</v>
      </c>
      <c r="H37" s="7" t="s">
        <v>30</v>
      </c>
      <c r="I37" s="7" t="s">
        <v>30</v>
      </c>
      <c r="J37" s="7" t="s">
        <v>30</v>
      </c>
      <c r="K37" s="7" t="s">
        <v>30</v>
      </c>
      <c r="L37" s="7" t="s">
        <v>30</v>
      </c>
      <c r="M37" s="7" t="s">
        <v>30</v>
      </c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7" t="s">
        <v>30</v>
      </c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7" t="s">
        <v>30</v>
      </c>
      <c r="Z37" s="7" t="s">
        <v>30</v>
      </c>
      <c r="AA37" s="7" t="s">
        <v>30</v>
      </c>
      <c r="AB37" s="7" t="s">
        <v>30</v>
      </c>
      <c r="AC37" s="7" t="s">
        <v>30</v>
      </c>
      <c r="AD37" s="7" t="s">
        <v>30</v>
      </c>
      <c r="AE37" s="7" t="s">
        <v>30</v>
      </c>
      <c r="AF37" s="7" t="s">
        <v>30</v>
      </c>
      <c r="AG37" s="7" t="s">
        <v>30</v>
      </c>
      <c r="AH37" s="7" t="s">
        <v>30</v>
      </c>
    </row>
  </sheetData>
  <sheetProtection sheet="1" objects="1" scenarios="1"/>
  <mergeCells count="1">
    <mergeCell ref="D1:H1"/>
  </mergeCells>
  <conditionalFormatting sqref="D7:AG36">
    <cfRule type="cellIs" dxfId="1" priority="1" stopIfTrue="1" operator="lessThanOrEqual">
      <formula>0.05</formula>
    </cfRule>
    <cfRule type="cellIs" dxfId="0" priority="2" stopIfTrue="1" operator="lessThan">
      <formula>0.05</formula>
    </cfRule>
    <cfRule type="cellIs" priority="3" stopIfTrue="1" operator="greaterThan">
      <formula>0.05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Corrélations</vt:lpstr>
      <vt:lpstr>Corrél corrigées</vt:lpstr>
      <vt:lpstr>Calcul t</vt:lpstr>
      <vt:lpstr>p-value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Carole</cp:lastModifiedBy>
  <dcterms:created xsi:type="dcterms:W3CDTF">2009-04-20T17:58:45Z</dcterms:created>
  <dcterms:modified xsi:type="dcterms:W3CDTF">2021-02-03T18:30:55Z</dcterms:modified>
</cp:coreProperties>
</file>