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2\PARCOURS MDEE\SAE ANALYSE DE L'ACTIVITE DIGITALE\"/>
    </mc:Choice>
  </mc:AlternateContent>
  <xr:revisionPtr revIDLastSave="0" documentId="13_ncr:1_{51848119-DCD9-4578-B8A4-505AD179B164}" xr6:coauthVersionLast="36" xr6:coauthVersionMax="36" xr10:uidLastSave="{00000000-0000-0000-0000-000000000000}"/>
  <bookViews>
    <workbookView xWindow="0" yWindow="0" windowWidth="14380" windowHeight="3490" xr2:uid="{FE77F75A-93E1-47D1-AAD4-FF1F84C48B1E}"/>
  </bookViews>
  <sheets>
    <sheet name="Groupe 1" sheetId="6" r:id="rId1"/>
    <sheet name="Groupe 2" sheetId="2" r:id="rId2"/>
    <sheet name="Groupe 3" sheetId="3" r:id="rId3"/>
    <sheet name="Groupe 4" sheetId="4" r:id="rId4"/>
    <sheet name="Groupe 5" sheetId="5" r:id="rId5"/>
    <sheet name="Groupe 6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2" i="1"/>
  <c r="K19" i="5"/>
  <c r="K12" i="5"/>
  <c r="K19" i="4"/>
  <c r="K12" i="4"/>
  <c r="K19" i="3"/>
  <c r="K12" i="3"/>
  <c r="K19" i="2"/>
  <c r="K12" i="2"/>
  <c r="K12" i="6"/>
  <c r="K19" i="6"/>
  <c r="K21" i="1" l="1"/>
  <c r="K21" i="5"/>
  <c r="K21" i="4"/>
  <c r="K21" i="3"/>
  <c r="K21" i="2"/>
  <c r="K21" i="6"/>
</calcChain>
</file>

<file path=xl/sharedStrings.xml><?xml version="1.0" encoding="utf-8"?>
<sst xmlns="http://schemas.openxmlformats.org/spreadsheetml/2006/main" count="185" uniqueCount="35">
  <si>
    <t>6pts</t>
  </si>
  <si>
    <t>2pts</t>
  </si>
  <si>
    <t>3pts</t>
  </si>
  <si>
    <t xml:space="preserve">Modèle : place de marché (tripartide) / Uniproduit / </t>
  </si>
  <si>
    <t>Création de valeur et éléments de différenciation</t>
  </si>
  <si>
    <t>Descripton activité / chiffres</t>
  </si>
  <si>
    <t>Segmentation / positionnement / cible</t>
  </si>
  <si>
    <t>Description du modèle d’affaires (création de valeur).</t>
  </si>
  <si>
    <t>Analyse de la stratégie marketing et du marketing mix.</t>
  </si>
  <si>
    <t>Audit des stratégies  SEO / SEA / E-MAILING / DISPLAY / RETARGETING / MEDIA SOCIAL mises en place.</t>
  </si>
  <si>
    <t>Analyse de l’audience du site et de l’application grâce à Similarweb.</t>
  </si>
  <si>
    <t>Groupe</t>
  </si>
  <si>
    <t>Elocution/articulation/débit /tonalité/volume</t>
  </si>
  <si>
    <t>Dynamisme/enthousiasme</t>
  </si>
  <si>
    <t>Structure de l’exposé/argumentation</t>
  </si>
  <si>
    <t>Pertinence des éléments communiqués</t>
  </si>
  <si>
    <t>Notes</t>
  </si>
  <si>
    <t>TOTAL</t>
  </si>
  <si>
    <t>5pts</t>
  </si>
  <si>
    <t>7pts</t>
  </si>
  <si>
    <t>Qualité des supports / pertinence des techniques pour maintenir le contact avec le jury / originalité</t>
  </si>
  <si>
    <t>PERTINENCE DE L'ANALYSE  coef 2</t>
  </si>
  <si>
    <t>QUALITE DE L'ANIMATION coef 1</t>
  </si>
  <si>
    <t>8pts</t>
  </si>
  <si>
    <t>Note finale</t>
  </si>
  <si>
    <t>AIR BNB</t>
  </si>
  <si>
    <t>Kalinka, Léna, Kévin, Helen, Ziyo</t>
  </si>
  <si>
    <t>Faneva, Arthur, Ricardo, Jeremy, Tim</t>
  </si>
  <si>
    <t>Groupe Netflix</t>
  </si>
  <si>
    <t>Groupe ASOS // Rahyana - Noor - Dalia - Tessir - Vanina</t>
  </si>
  <si>
    <t>Groupe Gymshark / Cristina - Mariana - Ryan - Hanna - Noé</t>
  </si>
  <si>
    <t>ASOS // Azra / Zaynab / Ceylia / Margaux</t>
  </si>
  <si>
    <t>Fenty Beauty // Chiara Helena Sacha Yanis</t>
  </si>
  <si>
    <t>Note révisée après lecture du rapport écrit</t>
  </si>
  <si>
    <t>Note après lecture du rapport écrit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</si>
</sst>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7" xfId="0" applyFill="1" applyBorder="1"/>
    <xf numFmtId="0" fontId="0" fillId="4" borderId="8" xfId="0" applyFill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1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C65E-D68F-4BB4-9757-F0A811847258}">
  <dimension ref="A1:K22"/>
  <sheetViews>
    <sheetView tabSelected="1" topLeftCell="A9" workbookViewId="0">
      <selection activeCell="E21" sqref="E21"/>
    </sheetView>
  </sheetViews>
  <sheetFormatPr baseColWidth="10" defaultRowHeight="14.5" x14ac:dyDescent="0.35"/>
  <cols>
    <col min="11" max="11" width="11.26953125" bestFit="1" customWidth="1"/>
  </cols>
  <sheetData>
    <row r="1" spans="1:11" x14ac:dyDescent="0.35">
      <c r="A1" s="14" t="s">
        <v>11</v>
      </c>
      <c r="B1" s="38" t="s">
        <v>25</v>
      </c>
      <c r="C1" s="39"/>
      <c r="D1" s="40"/>
      <c r="E1" s="43" t="s">
        <v>26</v>
      </c>
      <c r="F1" s="44"/>
      <c r="G1" s="44"/>
      <c r="H1" s="1"/>
    </row>
    <row r="2" spans="1:11" x14ac:dyDescent="0.35">
      <c r="A2" s="15"/>
      <c r="B2" s="1"/>
      <c r="C2" s="1"/>
      <c r="D2" s="1"/>
      <c r="E2" s="1"/>
      <c r="F2" s="1"/>
      <c r="G2" s="1"/>
      <c r="H2" s="1"/>
    </row>
    <row r="3" spans="1:11" ht="15" thickBot="1" x14ac:dyDescent="0.4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5">
      <c r="A4" s="2" t="s">
        <v>7</v>
      </c>
      <c r="B4" s="3"/>
      <c r="C4" s="3"/>
      <c r="D4" s="3"/>
      <c r="E4" s="3"/>
      <c r="F4" s="3"/>
      <c r="G4" s="3"/>
      <c r="H4" s="3"/>
      <c r="I4" s="3"/>
      <c r="J4" s="19" t="s">
        <v>2</v>
      </c>
      <c r="K4" s="16">
        <v>3</v>
      </c>
    </row>
    <row r="5" spans="1:11" x14ac:dyDescent="0.35">
      <c r="A5" s="4" t="s">
        <v>5</v>
      </c>
      <c r="B5" s="5"/>
      <c r="C5" s="5"/>
      <c r="D5" s="5"/>
      <c r="E5" s="5"/>
      <c r="F5" s="5"/>
      <c r="G5" s="5"/>
      <c r="H5" s="5"/>
      <c r="I5" s="5"/>
      <c r="J5" s="18"/>
      <c r="K5" s="16"/>
    </row>
    <row r="6" spans="1:11" x14ac:dyDescent="0.35">
      <c r="A6" s="4" t="s">
        <v>3</v>
      </c>
      <c r="B6" s="5"/>
      <c r="C6" s="5"/>
      <c r="D6" s="5"/>
      <c r="E6" s="5"/>
      <c r="F6" s="5"/>
      <c r="G6" s="5"/>
      <c r="H6" s="5"/>
      <c r="I6" s="5"/>
      <c r="J6" s="18"/>
      <c r="K6" s="16"/>
    </row>
    <row r="7" spans="1:11" ht="15" thickBot="1" x14ac:dyDescent="0.4">
      <c r="A7" s="6" t="s">
        <v>4</v>
      </c>
      <c r="B7" s="7"/>
      <c r="C7" s="7"/>
      <c r="D7" s="7"/>
      <c r="E7" s="7"/>
      <c r="F7" s="7"/>
      <c r="G7" s="7"/>
      <c r="H7" s="7"/>
      <c r="I7" s="7"/>
      <c r="J7" s="20"/>
      <c r="K7" s="16"/>
    </row>
    <row r="8" spans="1:11" x14ac:dyDescent="0.35">
      <c r="A8" s="8" t="s">
        <v>8</v>
      </c>
      <c r="B8" s="9"/>
      <c r="C8" s="9"/>
      <c r="D8" s="9"/>
      <c r="E8" s="9"/>
      <c r="F8" s="9"/>
      <c r="G8" s="9"/>
      <c r="H8" s="9"/>
      <c r="I8" s="9"/>
      <c r="J8" s="21" t="s">
        <v>2</v>
      </c>
      <c r="K8" s="16">
        <v>2.5</v>
      </c>
    </row>
    <row r="9" spans="1:11" ht="15" thickBot="1" x14ac:dyDescent="0.4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22"/>
      <c r="K9" s="16"/>
    </row>
    <row r="10" spans="1:11" ht="15" thickBot="1" x14ac:dyDescent="0.4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23" t="s">
        <v>0</v>
      </c>
      <c r="K10" s="16">
        <v>5.5</v>
      </c>
    </row>
    <row r="11" spans="1:11" ht="15" thickBot="1" x14ac:dyDescent="0.4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30" t="s">
        <v>23</v>
      </c>
      <c r="K11" s="16">
        <v>6.5</v>
      </c>
    </row>
    <row r="12" spans="1:11" ht="15" thickBot="1" x14ac:dyDescent="0.4">
      <c r="A12" s="5"/>
      <c r="B12" s="5"/>
      <c r="C12" s="5"/>
      <c r="D12" s="5"/>
      <c r="E12" s="5"/>
      <c r="F12" s="5"/>
      <c r="G12" s="5"/>
      <c r="H12" s="5"/>
      <c r="I12" s="5"/>
      <c r="J12" s="27" t="s">
        <v>17</v>
      </c>
      <c r="K12" s="25">
        <f>SUM(K4:K11)</f>
        <v>17.5</v>
      </c>
    </row>
    <row r="13" spans="1:11" x14ac:dyDescent="0.35">
      <c r="A13" s="42" t="s">
        <v>22</v>
      </c>
      <c r="B13" s="42"/>
      <c r="C13" s="42"/>
      <c r="D13" s="42"/>
      <c r="E13" s="42"/>
      <c r="F13" s="42"/>
      <c r="G13" s="42"/>
      <c r="H13" s="42"/>
      <c r="I13" s="5"/>
      <c r="J13" s="5"/>
      <c r="K13" s="17" t="s">
        <v>16</v>
      </c>
    </row>
    <row r="14" spans="1:11" x14ac:dyDescent="0.35">
      <c r="A14" s="35" t="s">
        <v>12</v>
      </c>
      <c r="B14" s="36"/>
      <c r="C14" s="36"/>
      <c r="D14" s="36"/>
      <c r="E14" s="36"/>
      <c r="F14" s="36"/>
      <c r="G14" s="36"/>
      <c r="H14" s="36"/>
      <c r="I14" s="37"/>
      <c r="J14" s="26" t="s">
        <v>1</v>
      </c>
      <c r="K14" s="16">
        <v>1.5</v>
      </c>
    </row>
    <row r="15" spans="1:11" x14ac:dyDescent="0.35">
      <c r="A15" s="35" t="s">
        <v>20</v>
      </c>
      <c r="B15" s="36"/>
      <c r="C15" s="36"/>
      <c r="D15" s="36"/>
      <c r="E15" s="36"/>
      <c r="F15" s="36"/>
      <c r="G15" s="36"/>
      <c r="H15" s="36"/>
      <c r="I15" s="37"/>
      <c r="J15" s="26" t="s">
        <v>2</v>
      </c>
      <c r="K15" s="16">
        <v>2</v>
      </c>
    </row>
    <row r="16" spans="1:11" x14ac:dyDescent="0.35">
      <c r="A16" s="35" t="s">
        <v>13</v>
      </c>
      <c r="B16" s="36"/>
      <c r="C16" s="36"/>
      <c r="D16" s="36"/>
      <c r="E16" s="36"/>
      <c r="F16" s="36"/>
      <c r="G16" s="36"/>
      <c r="H16" s="36"/>
      <c r="I16" s="37"/>
      <c r="J16" s="26" t="s">
        <v>2</v>
      </c>
      <c r="K16" s="16">
        <v>3</v>
      </c>
    </row>
    <row r="17" spans="1:11" x14ac:dyDescent="0.35">
      <c r="A17" s="35" t="s">
        <v>14</v>
      </c>
      <c r="B17" s="36"/>
      <c r="C17" s="36"/>
      <c r="D17" s="36"/>
      <c r="E17" s="36"/>
      <c r="F17" s="36"/>
      <c r="G17" s="36"/>
      <c r="H17" s="36"/>
      <c r="I17" s="37"/>
      <c r="J17" s="26" t="s">
        <v>18</v>
      </c>
      <c r="K17" s="16">
        <v>5</v>
      </c>
    </row>
    <row r="18" spans="1:11" ht="15" thickBot="1" x14ac:dyDescent="0.4">
      <c r="A18" s="35" t="s">
        <v>15</v>
      </c>
      <c r="B18" s="36"/>
      <c r="C18" s="36"/>
      <c r="D18" s="36"/>
      <c r="E18" s="36"/>
      <c r="F18" s="36"/>
      <c r="G18" s="36"/>
      <c r="H18" s="36"/>
      <c r="I18" s="37"/>
      <c r="J18" s="26" t="s">
        <v>19</v>
      </c>
      <c r="K18" s="16">
        <v>7</v>
      </c>
    </row>
    <row r="19" spans="1:11" ht="15" thickBot="1" x14ac:dyDescent="0.4">
      <c r="J19" s="24" t="s">
        <v>17</v>
      </c>
      <c r="K19" s="25">
        <f>SUM(K14:K18)</f>
        <v>18.5</v>
      </c>
    </row>
    <row r="21" spans="1:11" x14ac:dyDescent="0.35">
      <c r="J21" s="31" t="s">
        <v>24</v>
      </c>
      <c r="K21" s="32">
        <f>((K12*2)+K19)/3</f>
        <v>17.833333333333332</v>
      </c>
    </row>
    <row r="22" spans="1:11" x14ac:dyDescent="0.35">
      <c r="G22" t="s">
        <v>33</v>
      </c>
      <c r="K22" s="50">
        <v>18.5</v>
      </c>
    </row>
  </sheetData>
  <mergeCells count="9">
    <mergeCell ref="A17:I17"/>
    <mergeCell ref="A18:I18"/>
    <mergeCell ref="B1:D1"/>
    <mergeCell ref="A3:J3"/>
    <mergeCell ref="A13:H13"/>
    <mergeCell ref="A14:I14"/>
    <mergeCell ref="A15:I15"/>
    <mergeCell ref="A16:I16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7CDC-4FC6-4F24-AAA4-288B3EA713A5}">
  <dimension ref="A1:K22"/>
  <sheetViews>
    <sheetView topLeftCell="A2" workbookViewId="0">
      <selection activeCell="K22" sqref="K22"/>
    </sheetView>
  </sheetViews>
  <sheetFormatPr baseColWidth="10" defaultRowHeight="14.5" x14ac:dyDescent="0.35"/>
  <sheetData>
    <row r="1" spans="1:11" x14ac:dyDescent="0.35">
      <c r="A1" s="45" t="s">
        <v>28</v>
      </c>
      <c r="B1" s="46"/>
      <c r="C1" s="33"/>
      <c r="D1" s="34"/>
      <c r="E1" s="43" t="s">
        <v>27</v>
      </c>
      <c r="F1" s="44"/>
      <c r="G1" s="44"/>
      <c r="H1" s="44"/>
      <c r="I1" s="44"/>
    </row>
    <row r="2" spans="1:11" x14ac:dyDescent="0.35">
      <c r="A2" s="15"/>
      <c r="B2" s="1"/>
      <c r="C2" s="1"/>
      <c r="D2" s="1"/>
      <c r="E2" s="1"/>
      <c r="F2" s="1"/>
      <c r="G2" s="1"/>
      <c r="H2" s="1"/>
    </row>
    <row r="3" spans="1:11" ht="15" thickBot="1" x14ac:dyDescent="0.4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5">
      <c r="A4" s="2" t="s">
        <v>7</v>
      </c>
      <c r="B4" s="3"/>
      <c r="C4" s="3"/>
      <c r="D4" s="3"/>
      <c r="E4" s="3"/>
      <c r="F4" s="3"/>
      <c r="G4" s="3"/>
      <c r="H4" s="3"/>
      <c r="I4" s="3"/>
      <c r="J4" s="19" t="s">
        <v>2</v>
      </c>
      <c r="K4" s="16">
        <v>2</v>
      </c>
    </row>
    <row r="5" spans="1:11" x14ac:dyDescent="0.35">
      <c r="A5" s="4" t="s">
        <v>5</v>
      </c>
      <c r="B5" s="5"/>
      <c r="C5" s="5"/>
      <c r="D5" s="5"/>
      <c r="E5" s="5"/>
      <c r="F5" s="5"/>
      <c r="G5" s="5"/>
      <c r="H5" s="5"/>
      <c r="I5" s="5"/>
      <c r="J5" s="18"/>
      <c r="K5" s="16"/>
    </row>
    <row r="6" spans="1:11" x14ac:dyDescent="0.35">
      <c r="A6" s="4" t="s">
        <v>3</v>
      </c>
      <c r="B6" s="5"/>
      <c r="C6" s="5"/>
      <c r="D6" s="5"/>
      <c r="E6" s="5"/>
      <c r="F6" s="5"/>
      <c r="G6" s="5"/>
      <c r="H6" s="5"/>
      <c r="I6" s="5"/>
      <c r="J6" s="18"/>
      <c r="K6" s="16"/>
    </row>
    <row r="7" spans="1:11" ht="15" thickBot="1" x14ac:dyDescent="0.4">
      <c r="A7" s="6" t="s">
        <v>4</v>
      </c>
      <c r="B7" s="7"/>
      <c r="C7" s="7"/>
      <c r="D7" s="7"/>
      <c r="E7" s="7"/>
      <c r="F7" s="7"/>
      <c r="G7" s="7"/>
      <c r="H7" s="7"/>
      <c r="I7" s="7"/>
      <c r="J7" s="20"/>
      <c r="K7" s="16"/>
    </row>
    <row r="8" spans="1:11" x14ac:dyDescent="0.35">
      <c r="A8" s="8" t="s">
        <v>8</v>
      </c>
      <c r="B8" s="9"/>
      <c r="C8" s="9"/>
      <c r="D8" s="9"/>
      <c r="E8" s="9"/>
      <c r="F8" s="9"/>
      <c r="G8" s="9"/>
      <c r="H8" s="9"/>
      <c r="I8" s="9"/>
      <c r="J8" s="21" t="s">
        <v>2</v>
      </c>
      <c r="K8" s="16">
        <v>1</v>
      </c>
    </row>
    <row r="9" spans="1:11" ht="15" thickBot="1" x14ac:dyDescent="0.4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22"/>
      <c r="K9" s="16"/>
    </row>
    <row r="10" spans="1:11" ht="15" thickBot="1" x14ac:dyDescent="0.4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23" t="s">
        <v>0</v>
      </c>
      <c r="K10" s="16">
        <v>3</v>
      </c>
    </row>
    <row r="11" spans="1:11" ht="15" thickBot="1" x14ac:dyDescent="0.4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30" t="s">
        <v>23</v>
      </c>
      <c r="K11" s="16">
        <v>4</v>
      </c>
    </row>
    <row r="12" spans="1:11" ht="15" thickBot="1" x14ac:dyDescent="0.4">
      <c r="A12" s="5"/>
      <c r="B12" s="5"/>
      <c r="C12" s="5"/>
      <c r="D12" s="5"/>
      <c r="E12" s="5"/>
      <c r="F12" s="5"/>
      <c r="G12" s="5"/>
      <c r="H12" s="5"/>
      <c r="I12" s="5"/>
      <c r="J12" s="27" t="s">
        <v>17</v>
      </c>
      <c r="K12" s="25">
        <f>SUM(K4:K11)</f>
        <v>10</v>
      </c>
    </row>
    <row r="13" spans="1:11" x14ac:dyDescent="0.35">
      <c r="A13" s="42" t="s">
        <v>22</v>
      </c>
      <c r="B13" s="42"/>
      <c r="C13" s="42"/>
      <c r="D13" s="42"/>
      <c r="E13" s="42"/>
      <c r="F13" s="42"/>
      <c r="G13" s="42"/>
      <c r="H13" s="42"/>
      <c r="I13" s="5"/>
      <c r="J13" s="5"/>
      <c r="K13" s="17" t="s">
        <v>16</v>
      </c>
    </row>
    <row r="14" spans="1:11" x14ac:dyDescent="0.35">
      <c r="A14" s="35" t="s">
        <v>12</v>
      </c>
      <c r="B14" s="36"/>
      <c r="C14" s="36"/>
      <c r="D14" s="36"/>
      <c r="E14" s="36"/>
      <c r="F14" s="36"/>
      <c r="G14" s="36"/>
      <c r="H14" s="36"/>
      <c r="I14" s="37"/>
      <c r="J14" s="26" t="s">
        <v>1</v>
      </c>
      <c r="K14" s="16">
        <v>1</v>
      </c>
    </row>
    <row r="15" spans="1:11" x14ac:dyDescent="0.35">
      <c r="A15" s="35" t="s">
        <v>20</v>
      </c>
      <c r="B15" s="36"/>
      <c r="C15" s="36"/>
      <c r="D15" s="36"/>
      <c r="E15" s="36"/>
      <c r="F15" s="36"/>
      <c r="G15" s="36"/>
      <c r="H15" s="36"/>
      <c r="I15" s="37"/>
      <c r="J15" s="26" t="s">
        <v>2</v>
      </c>
      <c r="K15" s="16">
        <v>1.5</v>
      </c>
    </row>
    <row r="16" spans="1:11" x14ac:dyDescent="0.35">
      <c r="A16" s="35" t="s">
        <v>13</v>
      </c>
      <c r="B16" s="36"/>
      <c r="C16" s="36"/>
      <c r="D16" s="36"/>
      <c r="E16" s="36"/>
      <c r="F16" s="36"/>
      <c r="G16" s="36"/>
      <c r="H16" s="36"/>
      <c r="I16" s="37"/>
      <c r="J16" s="26" t="s">
        <v>2</v>
      </c>
      <c r="K16" s="16">
        <v>1.5</v>
      </c>
    </row>
    <row r="17" spans="1:11" x14ac:dyDescent="0.35">
      <c r="A17" s="35" t="s">
        <v>14</v>
      </c>
      <c r="B17" s="36"/>
      <c r="C17" s="36"/>
      <c r="D17" s="36"/>
      <c r="E17" s="36"/>
      <c r="F17" s="36"/>
      <c r="G17" s="36"/>
      <c r="H17" s="36"/>
      <c r="I17" s="37"/>
      <c r="J17" s="26" t="s">
        <v>18</v>
      </c>
      <c r="K17" s="16">
        <v>2</v>
      </c>
    </row>
    <row r="18" spans="1:11" ht="15" thickBot="1" x14ac:dyDescent="0.4">
      <c r="A18" s="35" t="s">
        <v>15</v>
      </c>
      <c r="B18" s="36"/>
      <c r="C18" s="36"/>
      <c r="D18" s="36"/>
      <c r="E18" s="36"/>
      <c r="F18" s="36"/>
      <c r="G18" s="36"/>
      <c r="H18" s="36"/>
      <c r="I18" s="37"/>
      <c r="J18" s="26" t="s">
        <v>19</v>
      </c>
      <c r="K18" s="16">
        <v>4</v>
      </c>
    </row>
    <row r="19" spans="1:11" ht="15" thickBot="1" x14ac:dyDescent="0.4">
      <c r="J19" s="24" t="s">
        <v>17</v>
      </c>
      <c r="K19" s="25">
        <f>SUM(K14:K18)</f>
        <v>10</v>
      </c>
    </row>
    <row r="21" spans="1:11" x14ac:dyDescent="0.35">
      <c r="J21" s="31" t="s">
        <v>24</v>
      </c>
      <c r="K21" s="32">
        <f>((K12*2)+K19)/3</f>
        <v>10</v>
      </c>
    </row>
    <row r="22" spans="1:11" x14ac:dyDescent="0.35">
      <c r="G22" t="s">
        <v>33</v>
      </c>
      <c r="K22" s="50">
        <v>10.5</v>
      </c>
    </row>
  </sheetData>
  <mergeCells count="9">
    <mergeCell ref="E1:I1"/>
    <mergeCell ref="A1:B1"/>
    <mergeCell ref="A17:I17"/>
    <mergeCell ref="A18:I18"/>
    <mergeCell ref="A3:J3"/>
    <mergeCell ref="A13:H13"/>
    <mergeCell ref="A14:I14"/>
    <mergeCell ref="A15:I15"/>
    <mergeCell ref="A16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1504-7E98-4A09-BC27-A70885AFB642}">
  <dimension ref="A1:K22"/>
  <sheetViews>
    <sheetView topLeftCell="A3" workbookViewId="0">
      <selection activeCell="C19" sqref="C19"/>
    </sheetView>
  </sheetViews>
  <sheetFormatPr baseColWidth="10" defaultRowHeight="14.5" x14ac:dyDescent="0.35"/>
  <cols>
    <col min="11" max="11" width="11.26953125" bestFit="1" customWidth="1"/>
  </cols>
  <sheetData>
    <row r="1" spans="1:11" x14ac:dyDescent="0.35">
      <c r="A1" s="47" t="s">
        <v>29</v>
      </c>
      <c r="B1" s="48"/>
      <c r="C1" s="48"/>
      <c r="D1" s="48"/>
      <c r="E1" s="48"/>
      <c r="F1" s="1"/>
      <c r="G1" s="1"/>
      <c r="H1" s="1"/>
    </row>
    <row r="2" spans="1:11" x14ac:dyDescent="0.35">
      <c r="A2" s="15"/>
      <c r="B2" s="1"/>
      <c r="C2" s="1"/>
      <c r="D2" s="1"/>
      <c r="E2" s="1"/>
      <c r="F2" s="1"/>
      <c r="G2" s="1"/>
      <c r="H2" s="1"/>
    </row>
    <row r="3" spans="1:11" ht="15" thickBot="1" x14ac:dyDescent="0.4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5">
      <c r="A4" s="2" t="s">
        <v>7</v>
      </c>
      <c r="B4" s="3"/>
      <c r="C4" s="3"/>
      <c r="D4" s="3"/>
      <c r="E4" s="3"/>
      <c r="F4" s="3"/>
      <c r="G4" s="3"/>
      <c r="H4" s="3"/>
      <c r="I4" s="3"/>
      <c r="J4" s="19" t="s">
        <v>2</v>
      </c>
      <c r="K4" s="16">
        <v>2</v>
      </c>
    </row>
    <row r="5" spans="1:11" x14ac:dyDescent="0.35">
      <c r="A5" s="4" t="s">
        <v>5</v>
      </c>
      <c r="B5" s="5"/>
      <c r="C5" s="5"/>
      <c r="D5" s="5"/>
      <c r="E5" s="5"/>
      <c r="F5" s="5"/>
      <c r="G5" s="5"/>
      <c r="H5" s="5"/>
      <c r="I5" s="5"/>
      <c r="J5" s="18"/>
      <c r="K5" s="16"/>
    </row>
    <row r="6" spans="1:11" x14ac:dyDescent="0.35">
      <c r="A6" s="4" t="s">
        <v>3</v>
      </c>
      <c r="B6" s="5"/>
      <c r="C6" s="5"/>
      <c r="D6" s="5"/>
      <c r="E6" s="5"/>
      <c r="F6" s="5"/>
      <c r="G6" s="5"/>
      <c r="H6" s="5"/>
      <c r="I6" s="5"/>
      <c r="J6" s="18"/>
      <c r="K6" s="16"/>
    </row>
    <row r="7" spans="1:11" ht="15" thickBot="1" x14ac:dyDescent="0.4">
      <c r="A7" s="6" t="s">
        <v>4</v>
      </c>
      <c r="B7" s="7"/>
      <c r="C7" s="7"/>
      <c r="D7" s="7"/>
      <c r="E7" s="7"/>
      <c r="F7" s="7"/>
      <c r="G7" s="7"/>
      <c r="H7" s="7"/>
      <c r="I7" s="7"/>
      <c r="J7" s="20"/>
      <c r="K7" s="16"/>
    </row>
    <row r="8" spans="1:11" x14ac:dyDescent="0.35">
      <c r="A8" s="8" t="s">
        <v>8</v>
      </c>
      <c r="B8" s="9"/>
      <c r="C8" s="9"/>
      <c r="D8" s="9"/>
      <c r="E8" s="9"/>
      <c r="F8" s="9"/>
      <c r="G8" s="9"/>
      <c r="H8" s="9"/>
      <c r="I8" s="9"/>
      <c r="J8" s="21" t="s">
        <v>2</v>
      </c>
      <c r="K8" s="16">
        <v>2</v>
      </c>
    </row>
    <row r="9" spans="1:11" ht="15" thickBot="1" x14ac:dyDescent="0.4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22"/>
      <c r="K9" s="16"/>
    </row>
    <row r="10" spans="1:11" ht="15" thickBot="1" x14ac:dyDescent="0.4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23" t="s">
        <v>0</v>
      </c>
      <c r="K10" s="16">
        <v>4.5</v>
      </c>
    </row>
    <row r="11" spans="1:11" ht="15" thickBot="1" x14ac:dyDescent="0.4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30" t="s">
        <v>23</v>
      </c>
      <c r="K11" s="16">
        <v>4.5</v>
      </c>
    </row>
    <row r="12" spans="1:11" ht="15" thickBot="1" x14ac:dyDescent="0.4">
      <c r="A12" s="5"/>
      <c r="B12" s="5"/>
      <c r="C12" s="5"/>
      <c r="D12" s="5"/>
      <c r="E12" s="5"/>
      <c r="F12" s="5"/>
      <c r="G12" s="5"/>
      <c r="H12" s="5"/>
      <c r="I12" s="5"/>
      <c r="J12" s="27" t="s">
        <v>17</v>
      </c>
      <c r="K12" s="25">
        <f>SUM(K4:K11)</f>
        <v>13</v>
      </c>
    </row>
    <row r="13" spans="1:11" x14ac:dyDescent="0.35">
      <c r="A13" s="42" t="s">
        <v>22</v>
      </c>
      <c r="B13" s="42"/>
      <c r="C13" s="42"/>
      <c r="D13" s="42"/>
      <c r="E13" s="42"/>
      <c r="F13" s="42"/>
      <c r="G13" s="42"/>
      <c r="H13" s="42"/>
      <c r="I13" s="5"/>
      <c r="J13" s="5"/>
      <c r="K13" s="17" t="s">
        <v>16</v>
      </c>
    </row>
    <row r="14" spans="1:11" x14ac:dyDescent="0.35">
      <c r="A14" s="35" t="s">
        <v>12</v>
      </c>
      <c r="B14" s="36"/>
      <c r="C14" s="36"/>
      <c r="D14" s="36"/>
      <c r="E14" s="36"/>
      <c r="F14" s="36"/>
      <c r="G14" s="36"/>
      <c r="H14" s="36"/>
      <c r="I14" s="37"/>
      <c r="J14" s="26" t="s">
        <v>1</v>
      </c>
      <c r="K14" s="16">
        <v>1.5</v>
      </c>
    </row>
    <row r="15" spans="1:11" x14ac:dyDescent="0.35">
      <c r="A15" s="35" t="s">
        <v>20</v>
      </c>
      <c r="B15" s="36"/>
      <c r="C15" s="36"/>
      <c r="D15" s="36"/>
      <c r="E15" s="36"/>
      <c r="F15" s="36"/>
      <c r="G15" s="36"/>
      <c r="H15" s="36"/>
      <c r="I15" s="37"/>
      <c r="J15" s="26" t="s">
        <v>2</v>
      </c>
      <c r="K15" s="16">
        <v>2</v>
      </c>
    </row>
    <row r="16" spans="1:11" x14ac:dyDescent="0.35">
      <c r="A16" s="35" t="s">
        <v>13</v>
      </c>
      <c r="B16" s="36"/>
      <c r="C16" s="36"/>
      <c r="D16" s="36"/>
      <c r="E16" s="36"/>
      <c r="F16" s="36"/>
      <c r="G16" s="36"/>
      <c r="H16" s="36"/>
      <c r="I16" s="37"/>
      <c r="J16" s="26" t="s">
        <v>2</v>
      </c>
      <c r="K16" s="16">
        <v>2</v>
      </c>
    </row>
    <row r="17" spans="1:11" x14ac:dyDescent="0.35">
      <c r="A17" s="35" t="s">
        <v>14</v>
      </c>
      <c r="B17" s="36"/>
      <c r="C17" s="36"/>
      <c r="D17" s="36"/>
      <c r="E17" s="36"/>
      <c r="F17" s="36"/>
      <c r="G17" s="36"/>
      <c r="H17" s="36"/>
      <c r="I17" s="37"/>
      <c r="J17" s="26" t="s">
        <v>18</v>
      </c>
      <c r="K17" s="16">
        <v>4</v>
      </c>
    </row>
    <row r="18" spans="1:11" ht="15" thickBot="1" x14ac:dyDescent="0.4">
      <c r="A18" s="35" t="s">
        <v>15</v>
      </c>
      <c r="B18" s="36"/>
      <c r="C18" s="36"/>
      <c r="D18" s="36"/>
      <c r="E18" s="36"/>
      <c r="F18" s="36"/>
      <c r="G18" s="36"/>
      <c r="H18" s="36"/>
      <c r="I18" s="37"/>
      <c r="J18" s="26" t="s">
        <v>19</v>
      </c>
      <c r="K18" s="16">
        <v>4</v>
      </c>
    </row>
    <row r="19" spans="1:11" ht="15" thickBot="1" x14ac:dyDescent="0.4">
      <c r="J19" s="24" t="s">
        <v>17</v>
      </c>
      <c r="K19" s="25">
        <f>SUM(K14:K18)</f>
        <v>13.5</v>
      </c>
    </row>
    <row r="21" spans="1:11" x14ac:dyDescent="0.35">
      <c r="J21" s="31" t="s">
        <v>24</v>
      </c>
      <c r="K21" s="32">
        <f>((K12*2)+K19)/3</f>
        <v>13.166666666666666</v>
      </c>
    </row>
    <row r="22" spans="1:11" x14ac:dyDescent="0.35">
      <c r="G22" t="s">
        <v>33</v>
      </c>
      <c r="K22" s="50">
        <v>13.5</v>
      </c>
    </row>
  </sheetData>
  <mergeCells count="8">
    <mergeCell ref="A1:E1"/>
    <mergeCell ref="A17:I17"/>
    <mergeCell ref="A18:I18"/>
    <mergeCell ref="A3:J3"/>
    <mergeCell ref="A13:H13"/>
    <mergeCell ref="A14:I14"/>
    <mergeCell ref="A15:I15"/>
    <mergeCell ref="A16:I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1763-F12E-4E4B-93BE-DEC4C0AFD417}">
  <dimension ref="A1:K22"/>
  <sheetViews>
    <sheetView topLeftCell="A7" workbookViewId="0">
      <selection activeCell="G23" sqref="G23"/>
    </sheetView>
  </sheetViews>
  <sheetFormatPr baseColWidth="10" defaultRowHeight="14.5" x14ac:dyDescent="0.35"/>
  <sheetData>
    <row r="1" spans="1:11" x14ac:dyDescent="0.35">
      <c r="A1" s="47" t="s">
        <v>30</v>
      </c>
      <c r="B1" s="48"/>
      <c r="C1" s="48"/>
      <c r="D1" s="48"/>
      <c r="E1" s="48"/>
      <c r="F1" s="48"/>
      <c r="G1" s="1"/>
      <c r="H1" s="1"/>
    </row>
    <row r="2" spans="1:11" x14ac:dyDescent="0.35">
      <c r="A2" s="15"/>
      <c r="B2" s="1"/>
      <c r="C2" s="1"/>
      <c r="D2" s="1"/>
      <c r="E2" s="1"/>
      <c r="F2" s="1"/>
      <c r="G2" s="1"/>
      <c r="H2" s="1"/>
    </row>
    <row r="3" spans="1:11" ht="15" thickBot="1" x14ac:dyDescent="0.4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5">
      <c r="A4" s="2" t="s">
        <v>7</v>
      </c>
      <c r="B4" s="3"/>
      <c r="C4" s="3"/>
      <c r="D4" s="3"/>
      <c r="E4" s="3"/>
      <c r="F4" s="3"/>
      <c r="G4" s="3"/>
      <c r="H4" s="3"/>
      <c r="I4" s="3"/>
      <c r="J4" s="19" t="s">
        <v>2</v>
      </c>
      <c r="K4" s="16">
        <v>2</v>
      </c>
    </row>
    <row r="5" spans="1:11" x14ac:dyDescent="0.35">
      <c r="A5" s="4" t="s">
        <v>5</v>
      </c>
      <c r="B5" s="5"/>
      <c r="C5" s="5"/>
      <c r="D5" s="5"/>
      <c r="E5" s="5"/>
      <c r="F5" s="5"/>
      <c r="G5" s="5"/>
      <c r="H5" s="5"/>
      <c r="I5" s="5"/>
      <c r="J5" s="18"/>
      <c r="K5" s="16"/>
    </row>
    <row r="6" spans="1:11" x14ac:dyDescent="0.35">
      <c r="A6" s="4" t="s">
        <v>3</v>
      </c>
      <c r="B6" s="5"/>
      <c r="C6" s="5"/>
      <c r="D6" s="5"/>
      <c r="E6" s="5"/>
      <c r="F6" s="5"/>
      <c r="G6" s="5"/>
      <c r="H6" s="5"/>
      <c r="I6" s="5"/>
      <c r="J6" s="18"/>
      <c r="K6" s="16"/>
    </row>
    <row r="7" spans="1:11" ht="15" thickBot="1" x14ac:dyDescent="0.4">
      <c r="A7" s="6" t="s">
        <v>4</v>
      </c>
      <c r="B7" s="7"/>
      <c r="C7" s="7"/>
      <c r="D7" s="7"/>
      <c r="E7" s="7"/>
      <c r="F7" s="7"/>
      <c r="G7" s="7"/>
      <c r="H7" s="7"/>
      <c r="I7" s="7"/>
      <c r="J7" s="20"/>
      <c r="K7" s="16"/>
    </row>
    <row r="8" spans="1:11" x14ac:dyDescent="0.35">
      <c r="A8" s="8" t="s">
        <v>8</v>
      </c>
      <c r="B8" s="9"/>
      <c r="C8" s="9"/>
      <c r="D8" s="9"/>
      <c r="E8" s="9"/>
      <c r="F8" s="9"/>
      <c r="G8" s="9"/>
      <c r="H8" s="9"/>
      <c r="I8" s="9"/>
      <c r="J8" s="21" t="s">
        <v>2</v>
      </c>
      <c r="K8" s="16">
        <v>2.5</v>
      </c>
    </row>
    <row r="9" spans="1:11" ht="15" thickBot="1" x14ac:dyDescent="0.4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22"/>
      <c r="K9" s="16"/>
    </row>
    <row r="10" spans="1:11" ht="15" thickBot="1" x14ac:dyDescent="0.4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23" t="s">
        <v>0</v>
      </c>
      <c r="K10" s="16">
        <v>4.5</v>
      </c>
    </row>
    <row r="11" spans="1:11" ht="15" thickBot="1" x14ac:dyDescent="0.4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30" t="s">
        <v>23</v>
      </c>
      <c r="K11" s="16">
        <v>5</v>
      </c>
    </row>
    <row r="12" spans="1:11" ht="15" thickBot="1" x14ac:dyDescent="0.4">
      <c r="A12" s="5"/>
      <c r="B12" s="5"/>
      <c r="C12" s="5"/>
      <c r="D12" s="5"/>
      <c r="E12" s="5"/>
      <c r="F12" s="5"/>
      <c r="G12" s="5"/>
      <c r="H12" s="5"/>
      <c r="I12" s="5"/>
      <c r="J12" s="27" t="s">
        <v>17</v>
      </c>
      <c r="K12" s="25">
        <f>SUM(K4:K11)</f>
        <v>14</v>
      </c>
    </row>
    <row r="13" spans="1:11" x14ac:dyDescent="0.35">
      <c r="A13" s="42" t="s">
        <v>22</v>
      </c>
      <c r="B13" s="42"/>
      <c r="C13" s="42"/>
      <c r="D13" s="42"/>
      <c r="E13" s="42"/>
      <c r="F13" s="42"/>
      <c r="G13" s="42"/>
      <c r="H13" s="42"/>
      <c r="I13" s="5"/>
      <c r="J13" s="5"/>
      <c r="K13" s="17" t="s">
        <v>16</v>
      </c>
    </row>
    <row r="14" spans="1:11" x14ac:dyDescent="0.35">
      <c r="A14" s="35" t="s">
        <v>12</v>
      </c>
      <c r="B14" s="36"/>
      <c r="C14" s="36"/>
      <c r="D14" s="36"/>
      <c r="E14" s="36"/>
      <c r="F14" s="36"/>
      <c r="G14" s="36"/>
      <c r="H14" s="36"/>
      <c r="I14" s="37"/>
      <c r="J14" s="26" t="s">
        <v>1</v>
      </c>
      <c r="K14" s="16">
        <v>1.5</v>
      </c>
    </row>
    <row r="15" spans="1:11" x14ac:dyDescent="0.35">
      <c r="A15" s="35" t="s">
        <v>20</v>
      </c>
      <c r="B15" s="36"/>
      <c r="C15" s="36"/>
      <c r="D15" s="36"/>
      <c r="E15" s="36"/>
      <c r="F15" s="36"/>
      <c r="G15" s="36"/>
      <c r="H15" s="36"/>
      <c r="I15" s="37"/>
      <c r="J15" s="26" t="s">
        <v>2</v>
      </c>
      <c r="K15" s="16">
        <v>1.5</v>
      </c>
    </row>
    <row r="16" spans="1:11" x14ac:dyDescent="0.35">
      <c r="A16" s="35" t="s">
        <v>13</v>
      </c>
      <c r="B16" s="36"/>
      <c r="C16" s="36"/>
      <c r="D16" s="36"/>
      <c r="E16" s="36"/>
      <c r="F16" s="36"/>
      <c r="G16" s="36"/>
      <c r="H16" s="36"/>
      <c r="I16" s="37"/>
      <c r="J16" s="26" t="s">
        <v>2</v>
      </c>
      <c r="K16" s="16">
        <v>2</v>
      </c>
    </row>
    <row r="17" spans="1:11" x14ac:dyDescent="0.35">
      <c r="A17" s="35" t="s">
        <v>14</v>
      </c>
      <c r="B17" s="36"/>
      <c r="C17" s="36"/>
      <c r="D17" s="36"/>
      <c r="E17" s="36"/>
      <c r="F17" s="36"/>
      <c r="G17" s="36"/>
      <c r="H17" s="36"/>
      <c r="I17" s="37"/>
      <c r="J17" s="26" t="s">
        <v>18</v>
      </c>
      <c r="K17" s="16">
        <v>4.5</v>
      </c>
    </row>
    <row r="18" spans="1:11" ht="15" thickBot="1" x14ac:dyDescent="0.4">
      <c r="A18" s="35" t="s">
        <v>15</v>
      </c>
      <c r="B18" s="36"/>
      <c r="C18" s="36"/>
      <c r="D18" s="36"/>
      <c r="E18" s="36"/>
      <c r="F18" s="36"/>
      <c r="G18" s="36"/>
      <c r="H18" s="36"/>
      <c r="I18" s="37"/>
      <c r="J18" s="26" t="s">
        <v>19</v>
      </c>
      <c r="K18" s="16">
        <v>5</v>
      </c>
    </row>
    <row r="19" spans="1:11" ht="15" thickBot="1" x14ac:dyDescent="0.4">
      <c r="J19" s="24" t="s">
        <v>17</v>
      </c>
      <c r="K19" s="25">
        <f>SUM(K14:K18)</f>
        <v>14.5</v>
      </c>
    </row>
    <row r="21" spans="1:11" x14ac:dyDescent="0.35">
      <c r="J21" s="31" t="s">
        <v>24</v>
      </c>
      <c r="K21" s="32">
        <f>((K12*2)+K19)/3</f>
        <v>14.166666666666666</v>
      </c>
    </row>
    <row r="22" spans="1:11" x14ac:dyDescent="0.35">
      <c r="G22" t="s">
        <v>34</v>
      </c>
      <c r="K22" s="50">
        <v>14.17</v>
      </c>
    </row>
  </sheetData>
  <mergeCells count="8">
    <mergeCell ref="A1:F1"/>
    <mergeCell ref="A17:I17"/>
    <mergeCell ref="A18:I18"/>
    <mergeCell ref="A3:J3"/>
    <mergeCell ref="A13:H13"/>
    <mergeCell ref="A14:I14"/>
    <mergeCell ref="A15:I15"/>
    <mergeCell ref="A16:I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8309-B6B2-4063-8796-EC8ED9BFB660}">
  <dimension ref="A1:K22"/>
  <sheetViews>
    <sheetView topLeftCell="A6" workbookViewId="0">
      <selection activeCell="E21" sqref="E21"/>
    </sheetView>
  </sheetViews>
  <sheetFormatPr baseColWidth="10" defaultRowHeight="14.5" x14ac:dyDescent="0.35"/>
  <cols>
    <col min="8" max="8" width="10.90625" customWidth="1"/>
  </cols>
  <sheetData>
    <row r="1" spans="1:11" x14ac:dyDescent="0.35">
      <c r="A1" s="14" t="s">
        <v>11</v>
      </c>
      <c r="B1" s="38" t="s">
        <v>31</v>
      </c>
      <c r="C1" s="39"/>
      <c r="D1" s="40"/>
      <c r="E1" s="1"/>
      <c r="F1" s="1"/>
      <c r="G1" s="1"/>
      <c r="H1" s="1"/>
    </row>
    <row r="2" spans="1:11" x14ac:dyDescent="0.35">
      <c r="A2" s="15"/>
      <c r="B2" s="1"/>
      <c r="C2" s="1"/>
      <c r="D2" s="1"/>
      <c r="E2" s="1"/>
      <c r="F2" s="1"/>
      <c r="G2" s="1"/>
      <c r="H2" s="1"/>
    </row>
    <row r="3" spans="1:11" ht="15" thickBot="1" x14ac:dyDescent="0.4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5">
      <c r="A4" s="2" t="s">
        <v>7</v>
      </c>
      <c r="B4" s="3"/>
      <c r="C4" s="3"/>
      <c r="D4" s="3"/>
      <c r="E4" s="3"/>
      <c r="F4" s="3"/>
      <c r="G4" s="3"/>
      <c r="H4" s="3"/>
      <c r="I4" s="3"/>
      <c r="J4" s="19" t="s">
        <v>2</v>
      </c>
      <c r="K4" s="16">
        <v>3</v>
      </c>
    </row>
    <row r="5" spans="1:11" x14ac:dyDescent="0.35">
      <c r="A5" s="4" t="s">
        <v>5</v>
      </c>
      <c r="B5" s="5"/>
      <c r="C5" s="5"/>
      <c r="D5" s="5"/>
      <c r="E5" s="5"/>
      <c r="F5" s="5"/>
      <c r="G5" s="5"/>
      <c r="H5" s="5"/>
      <c r="I5" s="5"/>
      <c r="J5" s="18"/>
      <c r="K5" s="16"/>
    </row>
    <row r="6" spans="1:11" x14ac:dyDescent="0.35">
      <c r="A6" s="4" t="s">
        <v>3</v>
      </c>
      <c r="B6" s="5"/>
      <c r="C6" s="5"/>
      <c r="D6" s="5"/>
      <c r="E6" s="5"/>
      <c r="F6" s="5"/>
      <c r="G6" s="5"/>
      <c r="H6" s="5"/>
      <c r="I6" s="5"/>
      <c r="J6" s="18"/>
      <c r="K6" s="16"/>
    </row>
    <row r="7" spans="1:11" ht="15" thickBot="1" x14ac:dyDescent="0.4">
      <c r="A7" s="6" t="s">
        <v>4</v>
      </c>
      <c r="B7" s="7"/>
      <c r="C7" s="7"/>
      <c r="D7" s="7"/>
      <c r="E7" s="7"/>
      <c r="F7" s="7"/>
      <c r="G7" s="7"/>
      <c r="H7" s="7"/>
      <c r="I7" s="7"/>
      <c r="J7" s="20"/>
      <c r="K7" s="16"/>
    </row>
    <row r="8" spans="1:11" x14ac:dyDescent="0.35">
      <c r="A8" s="8" t="s">
        <v>8</v>
      </c>
      <c r="B8" s="9"/>
      <c r="C8" s="9"/>
      <c r="D8" s="9"/>
      <c r="E8" s="9"/>
      <c r="F8" s="9"/>
      <c r="G8" s="9"/>
      <c r="H8" s="9"/>
      <c r="I8" s="9"/>
      <c r="J8" s="21" t="s">
        <v>2</v>
      </c>
      <c r="K8" s="16">
        <v>2</v>
      </c>
    </row>
    <row r="9" spans="1:11" ht="15" thickBot="1" x14ac:dyDescent="0.4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22"/>
      <c r="K9" s="16"/>
    </row>
    <row r="10" spans="1:11" ht="15" thickBot="1" x14ac:dyDescent="0.4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23" t="s">
        <v>0</v>
      </c>
      <c r="K10" s="16">
        <v>4.5</v>
      </c>
    </row>
    <row r="11" spans="1:11" ht="15" thickBot="1" x14ac:dyDescent="0.4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30" t="s">
        <v>23</v>
      </c>
      <c r="K11" s="16">
        <v>4.5</v>
      </c>
    </row>
    <row r="12" spans="1:11" ht="15" thickBot="1" x14ac:dyDescent="0.4">
      <c r="A12" s="5"/>
      <c r="B12" s="5"/>
      <c r="C12" s="5"/>
      <c r="D12" s="5"/>
      <c r="E12" s="5"/>
      <c r="F12" s="5"/>
      <c r="G12" s="5"/>
      <c r="H12" s="5"/>
      <c r="I12" s="5"/>
      <c r="J12" s="27" t="s">
        <v>17</v>
      </c>
      <c r="K12" s="25">
        <f>SUM(K4:K11)</f>
        <v>14</v>
      </c>
    </row>
    <row r="13" spans="1:11" x14ac:dyDescent="0.35">
      <c r="A13" s="42" t="s">
        <v>22</v>
      </c>
      <c r="B13" s="42"/>
      <c r="C13" s="42"/>
      <c r="D13" s="42"/>
      <c r="E13" s="42"/>
      <c r="F13" s="42"/>
      <c r="G13" s="42"/>
      <c r="H13" s="42"/>
      <c r="I13" s="5"/>
      <c r="J13" s="5"/>
      <c r="K13" s="17" t="s">
        <v>16</v>
      </c>
    </row>
    <row r="14" spans="1:11" x14ac:dyDescent="0.35">
      <c r="A14" s="35" t="s">
        <v>12</v>
      </c>
      <c r="B14" s="36"/>
      <c r="C14" s="36"/>
      <c r="D14" s="36"/>
      <c r="E14" s="36"/>
      <c r="F14" s="36"/>
      <c r="G14" s="36"/>
      <c r="H14" s="36"/>
      <c r="I14" s="37"/>
      <c r="J14" s="26" t="s">
        <v>1</v>
      </c>
      <c r="K14" s="16">
        <v>0.75</v>
      </c>
    </row>
    <row r="15" spans="1:11" x14ac:dyDescent="0.35">
      <c r="A15" s="35" t="s">
        <v>20</v>
      </c>
      <c r="B15" s="36"/>
      <c r="C15" s="36"/>
      <c r="D15" s="36"/>
      <c r="E15" s="36"/>
      <c r="F15" s="36"/>
      <c r="G15" s="36"/>
      <c r="H15" s="36"/>
      <c r="I15" s="37"/>
      <c r="J15" s="26" t="s">
        <v>2</v>
      </c>
      <c r="K15" s="16">
        <v>1.5</v>
      </c>
    </row>
    <row r="16" spans="1:11" x14ac:dyDescent="0.35">
      <c r="A16" s="35" t="s">
        <v>13</v>
      </c>
      <c r="B16" s="36"/>
      <c r="C16" s="36"/>
      <c r="D16" s="36"/>
      <c r="E16" s="36"/>
      <c r="F16" s="36"/>
      <c r="G16" s="36"/>
      <c r="H16" s="36"/>
      <c r="I16" s="37"/>
      <c r="J16" s="26" t="s">
        <v>2</v>
      </c>
      <c r="K16" s="16">
        <v>2</v>
      </c>
    </row>
    <row r="17" spans="1:11" x14ac:dyDescent="0.35">
      <c r="A17" s="35" t="s">
        <v>14</v>
      </c>
      <c r="B17" s="36"/>
      <c r="C17" s="36"/>
      <c r="D17" s="36"/>
      <c r="E17" s="36"/>
      <c r="F17" s="36"/>
      <c r="G17" s="36"/>
      <c r="H17" s="36"/>
      <c r="I17" s="37"/>
      <c r="J17" s="26" t="s">
        <v>18</v>
      </c>
      <c r="K17" s="16">
        <v>5</v>
      </c>
    </row>
    <row r="18" spans="1:11" ht="15" thickBot="1" x14ac:dyDescent="0.4">
      <c r="A18" s="35" t="s">
        <v>15</v>
      </c>
      <c r="B18" s="36"/>
      <c r="C18" s="36"/>
      <c r="D18" s="36"/>
      <c r="E18" s="36"/>
      <c r="F18" s="36"/>
      <c r="G18" s="36"/>
      <c r="H18" s="36"/>
      <c r="I18" s="37"/>
      <c r="J18" s="26" t="s">
        <v>19</v>
      </c>
      <c r="K18" s="16">
        <v>5</v>
      </c>
    </row>
    <row r="19" spans="1:11" ht="15" thickBot="1" x14ac:dyDescent="0.4">
      <c r="J19" s="24" t="s">
        <v>17</v>
      </c>
      <c r="K19" s="25">
        <f>SUM(K14:K18)</f>
        <v>14.25</v>
      </c>
    </row>
    <row r="21" spans="1:11" x14ac:dyDescent="0.35">
      <c r="J21" s="31" t="s">
        <v>24</v>
      </c>
      <c r="K21" s="32">
        <f>((K12*2)+K19)/3</f>
        <v>14.083333333333334</v>
      </c>
    </row>
    <row r="22" spans="1:11" x14ac:dyDescent="0.35">
      <c r="G22" t="s">
        <v>33</v>
      </c>
      <c r="J22" s="31"/>
      <c r="K22" s="50">
        <v>15</v>
      </c>
    </row>
  </sheetData>
  <mergeCells count="8">
    <mergeCell ref="A17:I17"/>
    <mergeCell ref="A18:I18"/>
    <mergeCell ref="B1:D1"/>
    <mergeCell ref="A3:J3"/>
    <mergeCell ref="A13:H13"/>
    <mergeCell ref="A14:I14"/>
    <mergeCell ref="A15:I15"/>
    <mergeCell ref="A16:I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B6D8-9D7A-4335-B35A-420A3B1BE33D}">
  <dimension ref="A1:K22"/>
  <sheetViews>
    <sheetView topLeftCell="A3" workbookViewId="0">
      <selection activeCell="H21" sqref="H21"/>
    </sheetView>
  </sheetViews>
  <sheetFormatPr baseColWidth="10" defaultRowHeight="14.5" x14ac:dyDescent="0.35"/>
  <cols>
    <col min="11" max="11" width="11.26953125" bestFit="1" customWidth="1"/>
  </cols>
  <sheetData>
    <row r="1" spans="1:11" x14ac:dyDescent="0.35">
      <c r="A1" s="14" t="s">
        <v>11</v>
      </c>
      <c r="B1" s="43" t="s">
        <v>32</v>
      </c>
      <c r="C1" s="49"/>
      <c r="D1" s="49"/>
      <c r="E1" s="49"/>
      <c r="F1" s="1"/>
      <c r="G1" s="1"/>
      <c r="H1" s="1"/>
    </row>
    <row r="2" spans="1:11" ht="7.5" customHeight="1" x14ac:dyDescent="0.35">
      <c r="A2" s="15"/>
      <c r="B2" s="1"/>
      <c r="C2" s="1"/>
      <c r="D2" s="1"/>
      <c r="E2" s="1"/>
      <c r="F2" s="1"/>
      <c r="G2" s="1"/>
      <c r="H2" s="1"/>
    </row>
    <row r="3" spans="1:11" ht="18" customHeight="1" thickBot="1" x14ac:dyDescent="0.4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5">
      <c r="A4" s="2" t="s">
        <v>7</v>
      </c>
      <c r="B4" s="3"/>
      <c r="C4" s="3"/>
      <c r="D4" s="3"/>
      <c r="E4" s="3"/>
      <c r="F4" s="3"/>
      <c r="G4" s="3"/>
      <c r="H4" s="3"/>
      <c r="I4" s="3"/>
      <c r="J4" s="19" t="s">
        <v>2</v>
      </c>
      <c r="K4" s="16">
        <v>1.5</v>
      </c>
    </row>
    <row r="5" spans="1:11" x14ac:dyDescent="0.35">
      <c r="A5" s="4" t="s">
        <v>5</v>
      </c>
      <c r="B5" s="5"/>
      <c r="C5" s="5"/>
      <c r="D5" s="5"/>
      <c r="E5" s="5"/>
      <c r="F5" s="5"/>
      <c r="G5" s="5"/>
      <c r="H5" s="5"/>
      <c r="I5" s="5"/>
      <c r="J5" s="18"/>
      <c r="K5" s="16"/>
    </row>
    <row r="6" spans="1:11" x14ac:dyDescent="0.35">
      <c r="A6" s="4" t="s">
        <v>3</v>
      </c>
      <c r="B6" s="5"/>
      <c r="C6" s="5"/>
      <c r="D6" s="5"/>
      <c r="E6" s="5"/>
      <c r="F6" s="5"/>
      <c r="G6" s="5"/>
      <c r="H6" s="5"/>
      <c r="I6" s="5"/>
      <c r="J6" s="18"/>
      <c r="K6" s="16"/>
    </row>
    <row r="7" spans="1:11" ht="15" thickBot="1" x14ac:dyDescent="0.4">
      <c r="A7" s="6" t="s">
        <v>4</v>
      </c>
      <c r="B7" s="7"/>
      <c r="C7" s="7"/>
      <c r="D7" s="7"/>
      <c r="E7" s="7"/>
      <c r="F7" s="7"/>
      <c r="G7" s="7"/>
      <c r="H7" s="7"/>
      <c r="I7" s="7"/>
      <c r="J7" s="20"/>
      <c r="K7" s="16"/>
    </row>
    <row r="8" spans="1:11" x14ac:dyDescent="0.35">
      <c r="A8" s="8" t="s">
        <v>8</v>
      </c>
      <c r="B8" s="9"/>
      <c r="C8" s="9"/>
      <c r="D8" s="9"/>
      <c r="E8" s="9"/>
      <c r="F8" s="9"/>
      <c r="G8" s="9"/>
      <c r="H8" s="9"/>
      <c r="I8" s="9"/>
      <c r="J8" s="21" t="s">
        <v>2</v>
      </c>
      <c r="K8" s="16">
        <v>1.5</v>
      </c>
    </row>
    <row r="9" spans="1:11" ht="15" thickBot="1" x14ac:dyDescent="0.4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22"/>
      <c r="K9" s="16"/>
    </row>
    <row r="10" spans="1:11" ht="15" thickBot="1" x14ac:dyDescent="0.4">
      <c r="A10" s="12" t="s">
        <v>9</v>
      </c>
      <c r="B10" s="13"/>
      <c r="C10" s="13"/>
      <c r="D10" s="13"/>
      <c r="E10" s="13"/>
      <c r="F10" s="13"/>
      <c r="G10" s="13"/>
      <c r="H10" s="13"/>
      <c r="I10" s="13"/>
      <c r="J10" s="23" t="s">
        <v>0</v>
      </c>
      <c r="K10" s="16">
        <v>5</v>
      </c>
    </row>
    <row r="11" spans="1:11" ht="15" thickBot="1" x14ac:dyDescent="0.4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30" t="s">
        <v>23</v>
      </c>
      <c r="K11" s="16">
        <v>5.5</v>
      </c>
    </row>
    <row r="12" spans="1:11" ht="15" thickBot="1" x14ac:dyDescent="0.4">
      <c r="A12" s="5"/>
      <c r="B12" s="5"/>
      <c r="C12" s="5"/>
      <c r="D12" s="5"/>
      <c r="E12" s="5"/>
      <c r="F12" s="5"/>
      <c r="G12" s="5"/>
      <c r="H12" s="5"/>
      <c r="I12" s="5"/>
      <c r="J12" s="27" t="s">
        <v>17</v>
      </c>
      <c r="K12" s="25">
        <f>SUM(K4:K11)</f>
        <v>13.5</v>
      </c>
    </row>
    <row r="13" spans="1:11" x14ac:dyDescent="0.35">
      <c r="A13" s="42" t="s">
        <v>22</v>
      </c>
      <c r="B13" s="42"/>
      <c r="C13" s="42"/>
      <c r="D13" s="42"/>
      <c r="E13" s="42"/>
      <c r="F13" s="42"/>
      <c r="G13" s="42"/>
      <c r="H13" s="42"/>
      <c r="I13" s="5"/>
      <c r="J13" s="5"/>
      <c r="K13" s="17" t="s">
        <v>16</v>
      </c>
    </row>
    <row r="14" spans="1:11" x14ac:dyDescent="0.35">
      <c r="A14" s="35" t="s">
        <v>12</v>
      </c>
      <c r="B14" s="36"/>
      <c r="C14" s="36"/>
      <c r="D14" s="36"/>
      <c r="E14" s="36"/>
      <c r="F14" s="36"/>
      <c r="G14" s="36"/>
      <c r="H14" s="36"/>
      <c r="I14" s="37"/>
      <c r="J14" s="26" t="s">
        <v>1</v>
      </c>
      <c r="K14" s="16">
        <v>1.5</v>
      </c>
    </row>
    <row r="15" spans="1:11" x14ac:dyDescent="0.35">
      <c r="A15" s="35" t="s">
        <v>20</v>
      </c>
      <c r="B15" s="36"/>
      <c r="C15" s="36"/>
      <c r="D15" s="36"/>
      <c r="E15" s="36"/>
      <c r="F15" s="36"/>
      <c r="G15" s="36"/>
      <c r="H15" s="36"/>
      <c r="I15" s="37"/>
      <c r="J15" s="26" t="s">
        <v>2</v>
      </c>
      <c r="K15" s="16">
        <v>1</v>
      </c>
    </row>
    <row r="16" spans="1:11" x14ac:dyDescent="0.35">
      <c r="A16" s="35" t="s">
        <v>13</v>
      </c>
      <c r="B16" s="36"/>
      <c r="C16" s="36"/>
      <c r="D16" s="36"/>
      <c r="E16" s="36"/>
      <c r="F16" s="36"/>
      <c r="G16" s="36"/>
      <c r="H16" s="36"/>
      <c r="I16" s="37"/>
      <c r="J16" s="26" t="s">
        <v>2</v>
      </c>
      <c r="K16" s="16">
        <v>2.5</v>
      </c>
    </row>
    <row r="17" spans="1:11" x14ac:dyDescent="0.35">
      <c r="A17" s="35" t="s">
        <v>14</v>
      </c>
      <c r="B17" s="36"/>
      <c r="C17" s="36"/>
      <c r="D17" s="36"/>
      <c r="E17" s="36"/>
      <c r="F17" s="36"/>
      <c r="G17" s="36"/>
      <c r="H17" s="36"/>
      <c r="I17" s="37"/>
      <c r="J17" s="26" t="s">
        <v>18</v>
      </c>
      <c r="K17" s="16">
        <v>4.5</v>
      </c>
    </row>
    <row r="18" spans="1:11" ht="15" thickBot="1" x14ac:dyDescent="0.4">
      <c r="A18" s="35" t="s">
        <v>15</v>
      </c>
      <c r="B18" s="36"/>
      <c r="C18" s="36"/>
      <c r="D18" s="36"/>
      <c r="E18" s="36"/>
      <c r="F18" s="36"/>
      <c r="G18" s="36"/>
      <c r="H18" s="36"/>
      <c r="I18" s="37"/>
      <c r="J18" s="26" t="s">
        <v>19</v>
      </c>
      <c r="K18" s="16">
        <v>6</v>
      </c>
    </row>
    <row r="19" spans="1:11" ht="15" thickBot="1" x14ac:dyDescent="0.4">
      <c r="J19" s="24" t="s">
        <v>17</v>
      </c>
      <c r="K19" s="25">
        <f>SUM(K14:K18)</f>
        <v>15.5</v>
      </c>
    </row>
    <row r="21" spans="1:11" x14ac:dyDescent="0.35">
      <c r="J21" s="31" t="s">
        <v>24</v>
      </c>
      <c r="K21" s="32">
        <f>((K12*2)+K19)/3</f>
        <v>14.166666666666666</v>
      </c>
    </row>
    <row r="22" spans="1:11" x14ac:dyDescent="0.35">
      <c r="G22" t="s">
        <v>33</v>
      </c>
      <c r="K22" s="50">
        <v>14.17</v>
      </c>
    </row>
  </sheetData>
  <mergeCells count="8">
    <mergeCell ref="B1:E1"/>
    <mergeCell ref="A18:I18"/>
    <mergeCell ref="A13:H13"/>
    <mergeCell ref="A3:J3"/>
    <mergeCell ref="A14:I14"/>
    <mergeCell ref="A15:I15"/>
    <mergeCell ref="A16:I16"/>
    <mergeCell ref="A17:I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Groupe 1</vt:lpstr>
      <vt:lpstr>Groupe 2</vt:lpstr>
      <vt:lpstr>Groupe 3</vt:lpstr>
      <vt:lpstr>Groupe 4</vt:lpstr>
      <vt:lpstr>Groupe 5</vt:lpstr>
      <vt:lpstr>Groupe 6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Tanguy Hemmet</cp:lastModifiedBy>
  <dcterms:created xsi:type="dcterms:W3CDTF">2022-11-29T12:28:09Z</dcterms:created>
  <dcterms:modified xsi:type="dcterms:W3CDTF">2025-01-05T17:27:53Z</dcterms:modified>
</cp:coreProperties>
</file>