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3"/>
  <workbookPr showInkAnnotation="0" autoCompressPictures="0"/>
  <mc:AlternateContent xmlns:mc="http://schemas.openxmlformats.org/markup-compatibility/2006">
    <mc:Choice Requires="x15">
      <x15ac:absPath xmlns:x15ac="http://schemas.microsoft.com/office/spreadsheetml/2010/11/ac" url="/Users/martinethomas/Documents/Marto/Villebon-Charpak/Enseignement/L1/S1 socle bio/Socle Bio /TP ADN nucl/24-25/"/>
    </mc:Choice>
  </mc:AlternateContent>
  <xr:revisionPtr revIDLastSave="0" documentId="13_ncr:1_{6717F1CD-E57F-4346-9930-AD2A0DA600EA}" xr6:coauthVersionLast="47" xr6:coauthVersionMax="47" xr10:uidLastSave="{00000000-0000-0000-0000-000000000000}"/>
  <bookViews>
    <workbookView xWindow="480" yWindow="500" windowWidth="28320" windowHeight="17500" tabRatio="500" xr2:uid="{00000000-000D-0000-FFFF-FFFF00000000}"/>
  </bookViews>
  <sheets>
    <sheet name="Feuil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8" i="1" l="1"/>
  <c r="Q18" i="1" s="1"/>
  <c r="O19" i="1"/>
  <c r="Q19" i="1" s="1"/>
  <c r="O20" i="1"/>
  <c r="Q20" i="1" s="1"/>
  <c r="O21" i="1"/>
  <c r="Q21" i="1" s="1"/>
  <c r="O22" i="1"/>
  <c r="Q22" i="1" s="1"/>
  <c r="O23" i="1"/>
  <c r="Q23" i="1" s="1"/>
  <c r="O24" i="1"/>
  <c r="Q24" i="1" s="1"/>
  <c r="Q15" i="1"/>
  <c r="O14" i="1"/>
  <c r="Q14" i="1" s="1"/>
  <c r="O8" i="1"/>
  <c r="Q8" i="1" s="1"/>
  <c r="O9" i="1"/>
  <c r="Q9" i="1" s="1"/>
  <c r="O10" i="1"/>
  <c r="Q10" i="1" s="1"/>
  <c r="O11" i="1"/>
  <c r="Q11" i="1" s="1"/>
  <c r="O12" i="1"/>
  <c r="Q12" i="1" s="1"/>
  <c r="O13" i="1"/>
  <c r="Q13" i="1" s="1"/>
  <c r="O15" i="1"/>
  <c r="O16" i="1"/>
  <c r="Q16" i="1" s="1"/>
  <c r="O17" i="1"/>
  <c r="Q17" i="1" s="1"/>
  <c r="O7" i="1"/>
  <c r="Q7" i="1" s="1"/>
  <c r="Q5" i="1"/>
  <c r="O5" i="1"/>
</calcChain>
</file>

<file path=xl/sharedStrings.xml><?xml version="1.0" encoding="utf-8"?>
<sst xmlns="http://schemas.openxmlformats.org/spreadsheetml/2006/main" count="55" uniqueCount="55">
  <si>
    <t>Enseignant</t>
  </si>
  <si>
    <t>Martine</t>
  </si>
  <si>
    <t xml:space="preserve">Date </t>
  </si>
  <si>
    <t>TP ADN</t>
  </si>
  <si>
    <t>Rédige un CR
 avec la structure et critères d'un bon CR</t>
  </si>
  <si>
    <t>Illustre son propos par des figures comprenant titre et légendes</t>
  </si>
  <si>
    <t>Rédige une section matériel et méthodes  comprenant au moins le principe de l'expérience</t>
  </si>
  <si>
    <t>A compris le principe des exp réalisées et l'intérêt des différentes étapes réalisées</t>
  </si>
  <si>
    <t>Si approprié, analyse les figures avec la démarche "j'observe" et "j'interprete"</t>
  </si>
  <si>
    <t>Utilise un langage
 adapté et termes scientifiques adéquats</t>
  </si>
  <si>
    <t>Utilise la langue
 française écrite de manière adéquate (syntaxe, orthographe)</t>
  </si>
  <si>
    <t xml:space="preserve">Présente un
 travail soigné </t>
  </si>
  <si>
    <t>Note</t>
  </si>
  <si>
    <t>Note finale</t>
  </si>
  <si>
    <t>Commentaires généraux</t>
  </si>
  <si>
    <t>Présente clairement le contexte et donne une conclusion claire concernant le travail réalisé</t>
  </si>
  <si>
    <t>ne surinterprete pas les résultats, présente un esprit critique envers les données obtenues</t>
  </si>
  <si>
    <t xml:space="preserve">malus pour retard ou autre pb de dépot </t>
  </si>
  <si>
    <t>N° étudiants</t>
  </si>
  <si>
    <t>Rute Roxane Neil</t>
  </si>
  <si>
    <t>Ali et Charlotte</t>
  </si>
  <si>
    <r>
      <rPr>
        <b/>
        <sz val="12"/>
        <color theme="1"/>
        <rFont val="Calibri"/>
        <family val="2"/>
        <scheme val="minor"/>
      </rPr>
      <t>Travail correct pour intro et mat et méthodes, semble malheureusement baclé pour la partie résultats (avez-vous manqué de temps?)
Forme</t>
    </r>
    <r>
      <rPr>
        <sz val="12"/>
        <color theme="1"/>
        <rFont val="Calibri"/>
        <family val="2"/>
        <scheme val="minor"/>
      </rPr>
      <t xml:space="preserve">:
Structure du compte-rendu OK!
Paginer votre travail.
Relisez-vous attentivement, il reste beaucoup de coquilles.
Attention à l'orthographe, il reste beaucoup trop de fautes.
Attention à la mise en page, ne pas laisser de titre en bas de page.
Numérotez vos figures et citez-les dans le texte
</t>
    </r>
    <r>
      <rPr>
        <b/>
        <sz val="12"/>
        <color theme="1"/>
        <rFont val="Calibri"/>
        <family val="2"/>
        <scheme val="minor"/>
      </rPr>
      <t>Fond</t>
    </r>
    <r>
      <rPr>
        <sz val="12"/>
        <color theme="1"/>
        <rFont val="Calibri"/>
        <family val="2"/>
        <scheme val="minor"/>
      </rPr>
      <t xml:space="preserve">
Attention au vocabulaire utilisé: une solution est un milieu homogène, un milieu contenant des éléments de tailles différentes est appelé suspension (pour le milieu contenant riche en noyaux par ex).
Matériel et Méthodes: Soyez précis (donner la composition des milieux et à quoi servent les différents composants
Figures: légendez, vous pouvez noter à quoi correspond ce que l'on observe
Résultats: Votre partie Résultats est trop succinte, c'est dommage! On a une image du filtrat puis une de "culot", je suppoise qu'il s'agit de votre cult de noyaux, bizarre que le texte évoque les formes de la chromatine. Il manque une photo après déprotéinisation ( après la seconde centrif avec les 2 phases) et l'explication correspondante.
</t>
    </r>
  </si>
  <si>
    <t>Noah et Mael</t>
  </si>
  <si>
    <t>Yaline et Elodie</t>
  </si>
  <si>
    <r>
      <rPr>
        <b/>
        <sz val="12"/>
        <color theme="1"/>
        <rFont val="Calibri"/>
        <family val="2"/>
        <scheme val="minor"/>
      </rPr>
      <t>Travail globalement correct; dommage pour l'important retard de rendu. 
Forme</t>
    </r>
    <r>
      <rPr>
        <sz val="12"/>
        <color theme="1"/>
        <rFont val="Calibri"/>
        <family val="2"/>
        <scheme val="minor"/>
      </rPr>
      <t xml:space="preserve">:
Structure du compte-rendu globalement OK bien que votre mise en page ne soit pas correcte (hiérarchisation des titres)
Relisez-vous attentivement, il reste  des coquilles et certaines phrases ne sont pas claires.Par ex qu'est-ce qu'un "microscope électrique phonétique"??
Numérotez vos figures et citez-les dans le texte !
</t>
    </r>
    <r>
      <rPr>
        <b/>
        <sz val="12"/>
        <color theme="1"/>
        <rFont val="Calibri"/>
        <family val="2"/>
        <scheme val="minor"/>
      </rPr>
      <t>Fond</t>
    </r>
    <r>
      <rPr>
        <sz val="12"/>
        <color theme="1"/>
        <rFont val="Calibri"/>
        <family val="2"/>
        <scheme val="minor"/>
      </rPr>
      <t xml:space="preserve">
Matériel et Méthodes: Ne pas lister le matériel, sauf le matériel biologique. La composition des solutions utilisées est à intégrer lorsque vous présentez la méthodes dans lquelle chaque solution est utilisée. Soyez précis et clairs, on doit pouvoir refaire chaque étape à l'identique à partir de votre texte. Ici il y a des phrases un peu confuses qui ne permettent pas toujhours de savoir excatement ce qui a été fait (entre les centrifs et les observations mocroscopiques par ex).
Qq pb de compréhension: le perchlorate sert à détacher les protéines de l'ADN, non à les dénature,  qui est réalisé par le mélange Chloroforme/alcool isoamyl.
Résultats: Il manque le résultat de l'observation du culot de noyaux après la première centrif. 
</t>
    </r>
  </si>
  <si>
    <r>
      <rPr>
        <b/>
        <sz val="12"/>
        <color theme="1"/>
        <rFont val="Calibri"/>
        <family val="2"/>
        <scheme val="minor"/>
      </rPr>
      <t>Travail moyen, la partie résultat n'est pas assez détaillée
Forme</t>
    </r>
    <r>
      <rPr>
        <sz val="12"/>
        <color theme="1"/>
        <rFont val="Calibri"/>
        <family val="2"/>
        <scheme val="minor"/>
      </rPr>
      <t xml:space="preserve">:
Structure du compte-rendu OK
Paginer votre travail.
Relisez-vous attentivement, il reste beaucoup de coquilles.
Attention à l'orthographe, il reste beaucoup trop de fautes.
Attention à la mise en page, ne pas laisser de titre en bas de page.
Titres des figures à mettre sous les figures. Numérotez vos figures et citez-les dans le texte
</t>
    </r>
    <r>
      <rPr>
        <b/>
        <sz val="12"/>
        <color theme="1"/>
        <rFont val="Calibri"/>
        <family val="2"/>
        <scheme val="minor"/>
      </rPr>
      <t>Fond</t>
    </r>
    <r>
      <rPr>
        <sz val="12"/>
        <color theme="1"/>
        <rFont val="Calibri"/>
        <family val="2"/>
        <scheme val="minor"/>
      </rPr>
      <t xml:space="preserve">
Intro: trop vague, pas clair qu'il y a une séparation d'organites (noyaux) puis chimique (ADN)
Matériel et Méthodes: Pas toujours très clair; que signifie par ex "Le foie de volaille est finement sectionné avec un scalpel pour maximiser la surface de contact "? Soyez précis (donner la composition des milieux et à quoi servent les différents composants, par ex le perchlorate de sodium qui n'est même pas mentionné.
Il faut aussi parler des obs microscopiques dans cette section
Figures: légendez, vous pouvez noter à quoi correspond ce que l'on observe
Résultats: Votre partie Résultats ne peut pas comporter que des photos, il faut au moins décrire ces photos, voire les interprêter bien que cela puisse aller dans une section discussion mais bien trop succinbte dans votre cas; ce que vous appelez discussion/conclusion est une conclusion seulement.
</t>
    </r>
  </si>
  <si>
    <t>Assane et Armand</t>
  </si>
  <si>
    <r>
      <rPr>
        <b/>
        <sz val="12"/>
        <color theme="1"/>
        <rFont val="Calibri"/>
        <family val="2"/>
        <scheme val="minor"/>
      </rPr>
      <t>Travail moyen, comprenant des erreurs de fond et de forme
Forme</t>
    </r>
    <r>
      <rPr>
        <sz val="12"/>
        <color theme="1"/>
        <rFont val="Calibri"/>
        <family val="2"/>
        <scheme val="minor"/>
      </rPr>
      <t xml:space="preserve">:
Structure du compte-rendu OK dans l'ensemble mais ne pas parler de protocole mais de matériel et méthodes. Par ailleurs, Vous avez un peu mélangé les sections Mat et Meth et résultats. Vous ne pouvez pas montrer par ex une figure du résultat final de l'exwtraction d'ADN dans la section Mat et méth!
Paginer votre travail.
Numérotez vos figures et citez-les dans le texte.
</t>
    </r>
    <r>
      <rPr>
        <b/>
        <sz val="12"/>
        <color theme="1"/>
        <rFont val="Calibri"/>
        <family val="2"/>
        <scheme val="minor"/>
      </rPr>
      <t>Fond</t>
    </r>
    <r>
      <rPr>
        <sz val="12"/>
        <color theme="1"/>
        <rFont val="Calibri"/>
        <family val="2"/>
        <scheme val="minor"/>
      </rPr>
      <t xml:space="preserve">
Intro et conclusion sont correctes, les sections Mat et math et résultats sont améliorables.
Matériel et Méthodes: Soyez précis (donner la composition des milieux et à quoi servent les différents composants; attention il y a des erreurs de compréhension. Par ex "Nous avons centrifugé pendant 10 minutes pour séparer le culot (noyaux et mitochondries) et le surnageant", il reste qq mitoch au fond du tube (celles qui y étaient au départ) mais la très grande majorité sont dans le surnageant!
"tampon de lyse pour permettre de garder la neutralité", ce n'est pas la fonction principale de ce tampon! Il va surtout permettre de casser l'enveloppe nucléaire et libérer la chromatine.
Figures: légendez, vous pouvez noter à quoi correspond ce que l'on observe
Résultats:
OK pour le début mais votre section résultats s'arrête à la purification des noyaux et est donc très incomplète!
</t>
    </r>
  </si>
  <si>
    <t>Rania et Noé</t>
  </si>
  <si>
    <t>Elena et Margaux</t>
  </si>
  <si>
    <r>
      <rPr>
        <b/>
        <sz val="12"/>
        <color theme="1"/>
        <rFont val="Calibri"/>
        <family val="2"/>
        <scheme val="minor"/>
      </rPr>
      <t>Travail assez correct mais incomplet
Forme</t>
    </r>
    <r>
      <rPr>
        <sz val="12"/>
        <color theme="1"/>
        <rFont val="Calibri"/>
        <family val="2"/>
        <scheme val="minor"/>
      </rPr>
      <t xml:space="preserve">:
Structure du compte-rendu OK à part qu'il n'y a pas de section "protocole" dans un compte-rendu mais une section "matériel et méthodes"; 
Paginer votre travail.
 il reste quelques fautes et coquilles.
C'est bien d'avoir numéroté vos figures mais il faut aussi maintenant les citer dans le texte
</t>
    </r>
    <r>
      <rPr>
        <b/>
        <sz val="12"/>
        <color theme="1"/>
        <rFont val="Calibri"/>
        <family val="2"/>
        <scheme val="minor"/>
      </rPr>
      <t>Fond</t>
    </r>
    <r>
      <rPr>
        <sz val="12"/>
        <color theme="1"/>
        <rFont val="Calibri"/>
        <family val="2"/>
        <scheme val="minor"/>
      </rPr>
      <t xml:space="preserve">
Intro: Il faut dire ce que l'on va faire, les 2 grandes étapes de cette extraction.
Matériel et Méthodes: Soyez précis (donner la composition des milieux et à quoi servent les différents composants. La partie matériel ne concerne que le matériel biologique, ne pas faire de liste du matériel utilisé
Votre texte manque de précision; par ex en parlant de la filtration "Cette étape nous permet d’enlever certains résidus encore présents dans la solution ", dir ce que cela permet d'éliminer, par ex des débris cellulaires de plus grosse taille que les noyaux. 
Que signifie "un bécher en flux continu"??
Il manque bcp d'infos concernant les principes des exp réalisées et des différentes solutions/composants. Il faut montrer que vous avez compris ce qui se passe à chaque étape et lors de l'ajout des différentes solutions. Ce n'est pas le cas ici... Attention aux erreurs: vous dites que les protéines sont dans la phase orga, ce n'est pas le cas, elles sont dénaturées et présentes à l'interphase.
Figures: légendez, il faut des titres! vous pouvez noter à quoi correspond ce que l'on observe
Résultats: Votre partie Résultats est correcte au début puis s'arrête après la 1ère centrif, pourquoi sn'allez-vous pas au bout?? 
</t>
    </r>
  </si>
  <si>
    <r>
      <rPr>
        <b/>
        <sz val="12"/>
        <color theme="1"/>
        <rFont val="Calibri"/>
        <family val="2"/>
        <scheme val="minor"/>
      </rPr>
      <t>Travail malheureusement décevant dès le début (pas de titre, une intro confuse et bourrée de fautes d'orthographe et de coquilles)
Forme:</t>
    </r>
    <r>
      <rPr>
        <sz val="12"/>
        <color theme="1"/>
        <rFont val="Calibri"/>
        <family val="2"/>
        <scheme val="minor"/>
      </rPr>
      <t xml:space="preserve">
- il manque un titre
- il faut paginer votre travail
- Chaque phrase doit commencer par une majuscule...
- la section matériel et méthodes doit apparaitre même si vous faites un schéma récapitulatif, il doit y avoir un texte accompagnant votre schéma
- il faut impérativement vous relire et corriger fautes d'orthographe et coquilles
- les figures doivent comporter un titre, être numérotées et citées dans le texte
</t>
    </r>
    <r>
      <rPr>
        <b/>
        <sz val="12"/>
        <color theme="1"/>
        <rFont val="Calibri"/>
        <family val="2"/>
        <scheme val="minor"/>
      </rPr>
      <t>Fond:</t>
    </r>
    <r>
      <rPr>
        <sz val="12"/>
        <color theme="1"/>
        <rFont val="Calibri"/>
        <family val="2"/>
        <scheme val="minor"/>
      </rPr>
      <t xml:space="preserve">
Intro: Donner un contexte général puis l'objectif du travail et les grandes étapes; votre intro est un mélange d'intro et de méthodes; relisez-vous pour vérifier la clarté de votre texte
 Mat et méthodes: il faut montrer que vous avez compris ce que vous avez fait à chaque étape; que se passe-t-il? A quoi sert chaque solution/molécule utilisé?
C'était une initiative intéressante de faire un schéma général mais il n'est pas suffisant en soi.On ne sait pas ce qu'il se passe à chaque étape; par ailleurs il manque des éléments (par ex le perchlorate de sodium).
Résultats: Certaines phrases sonrt quasi incompréhensibles...
</t>
    </r>
  </si>
  <si>
    <t>Antonin et Florian</t>
  </si>
  <si>
    <r>
      <rPr>
        <b/>
        <sz val="12"/>
        <color theme="1"/>
        <rFont val="Calibri"/>
        <family val="2"/>
        <scheme val="minor"/>
      </rPr>
      <t>Travail très moyen avec des erreurs de compréhnsion ou de terme (vous parlez en permanance de cellules au lieu de noyaux!)
Forme:</t>
    </r>
    <r>
      <rPr>
        <sz val="12"/>
        <color theme="1"/>
        <rFont val="Calibri"/>
        <family val="2"/>
        <scheme val="minor"/>
      </rPr>
      <t xml:space="preserve">
- Paginer votre travail
- revoir les consignes données pour la rédaction d'un bon compte-rendu, en particulier sur les différentes sections, ce n'est pas acquis
- citer les figures dans votre texte
</t>
    </r>
    <r>
      <rPr>
        <b/>
        <sz val="12"/>
        <color theme="1"/>
        <rFont val="Calibri"/>
        <family val="2"/>
        <scheme val="minor"/>
      </rPr>
      <t>Fond:</t>
    </r>
    <r>
      <rPr>
        <sz val="12"/>
        <color theme="1"/>
        <rFont val="Calibri"/>
        <family val="2"/>
        <scheme val="minor"/>
      </rPr>
      <t xml:space="preserve">
- intro: il manque un contexte général, sinon OK
- Matériel et méthodes: relire les consignes (ne pas lister le matériel sauf matériel bio, ne pas perésenter comme protocole mais rédiger les méthodes utilisées en donnant leur principe
Donner la composition des solution comme MIA et préciser à quoi sert chaque ingrédient
- Résultats: à l'étape d'observation de l'homogénat (après broyage, il n'y a que très peu de cellules entières, la mambrane plasmique ayant été cassée lors du broyage au Potter; la même erreur est retrouvée plus loiun quand vous dites que les cellules sont dans le culot alors qu'il s'agit d'une étape pour séparer les noyaux du reste de la cellule
Attention aux erreurs de compréhension (ou d'expression) "Maintenir l’émulsion lors de l’homogénéisation permet d’exposer tous les organismes aux mêmes conditions pendant la centrifugation.", le maintien de l'émulsion permet de mettre bien au contact les protéines et le mélange chloro/alcoll isoamyl. afin d'éliminer le max de protéines et avoir un ADN le plus plur possible. 
Il manque un schéma ou une photo du tube après la seconde centrifugation. Que se passe-t-il à cette étape, où est l'ADN?
- il manque une conclusion!
</t>
    </r>
  </si>
  <si>
    <t>Iris et Laura</t>
  </si>
  <si>
    <t>Marie et Amaury</t>
  </si>
  <si>
    <r>
      <rPr>
        <b/>
        <sz val="12"/>
        <color theme="1"/>
        <rFont val="Calibri"/>
        <family val="2"/>
        <scheme val="minor"/>
      </rPr>
      <t>Très bon travail, agréable à lire</t>
    </r>
    <r>
      <rPr>
        <sz val="12"/>
        <color theme="1"/>
        <rFont val="Calibri"/>
        <family val="2"/>
        <scheme val="minor"/>
      </rPr>
      <t xml:space="preserve">
</t>
    </r>
    <r>
      <rPr>
        <b/>
        <sz val="12"/>
        <color theme="1"/>
        <rFont val="Calibri"/>
        <family val="2"/>
        <scheme val="minor"/>
      </rPr>
      <t>Forme:</t>
    </r>
    <r>
      <rPr>
        <sz val="12"/>
        <color theme="1"/>
        <rFont val="Calibri"/>
        <family val="2"/>
        <scheme val="minor"/>
      </rPr>
      <t xml:space="preserve">
- Structure CR OK
- paginer votre rapport
- Citer vos figures dans le texte
- Il reste qq fautes (assez peu cependant), bien vous relire avant de rendre un travail
- numéroter vos figures plut^t que d'utiliser les lettres (les lettres sont utilisées en général pour les figures formées de plusieurs parties
</t>
    </r>
    <r>
      <rPr>
        <b/>
        <sz val="12"/>
        <color theme="1"/>
        <rFont val="Calibri"/>
        <family val="2"/>
        <scheme val="minor"/>
      </rPr>
      <t>Fond:</t>
    </r>
    <r>
      <rPr>
        <sz val="12"/>
        <color theme="1"/>
        <rFont val="Calibri"/>
        <family val="2"/>
        <scheme val="minor"/>
      </rPr>
      <t xml:space="preserve">
Globalement très correct</t>
    </r>
  </si>
  <si>
    <r>
      <rPr>
        <b/>
        <sz val="12"/>
        <color theme="1"/>
        <rFont val="Calibri"/>
        <family val="2"/>
        <scheme val="minor"/>
      </rPr>
      <t>Forme:</t>
    </r>
    <r>
      <rPr>
        <sz val="12"/>
        <color theme="1"/>
        <rFont val="Calibri"/>
        <family val="2"/>
        <scheme val="minor"/>
      </rPr>
      <t xml:space="preserve">
- il reste des fautes et des coquilles, vous devez vous relire attentivement (ou vous faire relire)
- revoir les consignes données pour la rédaction d'un compte-rendu en biologie (ne pas faire la liste du matériel sauf pour le matériel biologique); en ce qui concerne les tampons/solutions utilisés, les décrire lorsque vous présentez les méthodes
</t>
    </r>
    <r>
      <rPr>
        <b/>
        <sz val="12"/>
        <color theme="1"/>
        <rFont val="Calibri"/>
        <family val="2"/>
        <scheme val="minor"/>
      </rPr>
      <t>Fond:</t>
    </r>
    <r>
      <rPr>
        <sz val="12"/>
        <color theme="1"/>
        <rFont val="Calibri"/>
        <family val="2"/>
        <scheme val="minor"/>
      </rPr>
      <t xml:space="preserve">
- le titre "Compte rendu des observations de l’ADN nucléaire du foie de volaille" n'est pas approprié, vous ne faites pas une observation de l'ADN mais vous l'extrayez
- ile choix du foie est aussi du au fait qu'il se broie facilement et est assez homogène
Mat et méthodes: la phrase "La centrifugation nous permettra de séparer la solution H en deux avec un surnageant,
la partie la plus liquide, et un culot, la partie la plus solide qui se trouve au fond du tube
centrifugé." n'est pas très correcte, dans le culot se retrouvent les éléments les plus gros, qui sédimentent le plus vite.
Préciser quels sont les éléments du tampon de lyse qui vont permettre de casser l'enveloppe nucléaire.
Attention aux termes utilisés "l’ADN va se regrouper " l'ADN est insolubilisé par l'éthanol et de ce fait devient visible.
Résultats: je suis un peu sceptique concernant vos schémas; en particulier vous n'avez pas pu observer au microscope optique des mitochondries de cette taille!
Vous annoncez 2 schémas (il y a des titres) qui ont été oubliés...
Remarque: Il n'est possible de visualiser l'ADN au micriscope que si c'est un microscope électronique.
On ne peut pas non plus mesurer sa taille à ce stade mais on pourrait en estimer sa quantité (par spectrophotométrie)</t>
    </r>
  </si>
  <si>
    <t>Romane et Timéo</t>
  </si>
  <si>
    <r>
      <rPr>
        <b/>
        <sz val="12"/>
        <color theme="1"/>
        <rFont val="Calibri"/>
        <family val="2"/>
        <scheme val="minor"/>
      </rPr>
      <t xml:space="preserve">
De manière générale, l'ensemble est souvent beaucoup trop vague et surtout comporte de très nombreuses erreurs de compréhension du rôle des différentes étapes
Forme:</t>
    </r>
    <r>
      <rPr>
        <sz val="12"/>
        <color theme="1"/>
        <rFont val="Calibri"/>
        <family val="2"/>
        <scheme val="minor"/>
      </rPr>
      <t xml:space="preserve">
- il reste des fautes et des coquilles, vous devez vous relire attentivement (ou vous faire relire)
- Légendez les figures (pas seulement titres, les numéroter et les citer dans le texte
</t>
    </r>
    <r>
      <rPr>
        <b/>
        <sz val="12"/>
        <color theme="1"/>
        <rFont val="Calibri"/>
        <family val="2"/>
        <scheme val="minor"/>
      </rPr>
      <t>Fond:</t>
    </r>
    <r>
      <rPr>
        <sz val="12"/>
        <color theme="1"/>
        <rFont val="Calibri"/>
        <family val="2"/>
        <scheme val="minor"/>
      </rPr>
      <t xml:space="preserve">
- Intro: ok dans l'ensemble mais rentre trop dans le détail de ce qui a été fait, rester dans l'objectif principal et les grandes lignes de la stratégie utilisée (ici fractionnement cellulaire puis fractionnement chimique.
- Mat et Méthodes: Citer d'abord le matériel biologique utilisé (foie et raison de ce choix)
Vous avez inventé des termes et étapes! D'où sortez-vous "l’ANA (anticorps antinucléaire)"? Nous cherchons à inhiber les DNAses!
L'ensemble est beaucoup trop vague, préciser la composition des tampons utilisés et le rôle de chaque composant; il faut montrer que vous avez compris, utilisez des termes précis.
filtrer l'homogénat afin d'éliminer les gros morceaux pour faciliter la centrifugation : non, ce n'est pas la raison, c'est pour ne pas contaminer le culot de noyaux avec des éléments plus gros qui ne sont pas des noyaux
Vous dites que vous observez au microscope le surnageant mais ne parlez pas du culot, c'est pourtant le plus important!
Résultats: Soyez attentifs, vous n'avez pas utilisé de microscope électronique! Par ailleurs, vous parlez de grossissement x40 mais vous oubliez le x10 de l'oculaire, il s'agit de x400
Vos résultats s'arrêtent à la présentation du tube après le seconde centrif (ici aussi ce n'est pas le perchlorate l'élément principal mais le chloroforme), il manque toute la fin.
</t>
    </r>
  </si>
  <si>
    <t>Hannah et Guillaume</t>
  </si>
  <si>
    <t>Eglantine et Clérance</t>
  </si>
  <si>
    <r>
      <rPr>
        <b/>
        <sz val="12"/>
        <color theme="1"/>
        <rFont val="Calibri"/>
        <family val="2"/>
        <scheme val="minor"/>
      </rPr>
      <t>Travail globalement correct même s'il comporte qq grosses erreurs et est parfois incomplet (mat et méth)
Forme:</t>
    </r>
    <r>
      <rPr>
        <sz val="12"/>
        <color theme="1"/>
        <rFont val="Calibri"/>
        <family val="2"/>
        <scheme val="minor"/>
      </rPr>
      <t xml:space="preserve">
- il reste des fautes et des coquilles, vous devez vous relire attentivement (ou vous faire relire)
- Légendez les figures (pas seulement titres, les numéroter et les citer dans le texte
- rédaction et vécabulaire corrects
</t>
    </r>
    <r>
      <rPr>
        <b/>
        <sz val="12"/>
        <color theme="1"/>
        <rFont val="Calibri"/>
        <family val="2"/>
        <scheme val="minor"/>
      </rPr>
      <t>Fond:</t>
    </r>
    <r>
      <rPr>
        <sz val="12"/>
        <color theme="1"/>
        <rFont val="Calibri"/>
        <family val="2"/>
        <scheme val="minor"/>
      </rPr>
      <t xml:space="preserve">
- Intro: OK dans l'ensemble mais certaines phrases sont plus de la conclusion que de l'intro
Matériel et méthodes: Donner la composition des solution comme MIA et préciser à quoi sert chaque ingrédient
Par ailleurs, vous ne faites que répéter le protocole sans expliquer ce qu'il se passe à chaque étape, il faut montrer que vous avez compris.
Résultats: ne pas hésiter à légendez vos figures; 
"En revanche, dans le surnageant S, il reste les autres organites qui forment une cellule et qui sont trop lourds pour descendre lors de la centrifugation.", ceci est faux, le principa de la centrif est que plus c'est lourd, plus cela tombe au fond et se retrouve dans le culot!
</t>
    </r>
  </si>
  <si>
    <r>
      <rPr>
        <b/>
        <sz val="12"/>
        <color theme="1"/>
        <rFont val="Calibri"/>
        <family val="2"/>
        <scheme val="minor"/>
      </rPr>
      <t xml:space="preserve">Bon travail dans l'ensemble, clair et bien illustré, agréable à lire
Forme:
</t>
    </r>
    <r>
      <rPr>
        <sz val="12"/>
        <color theme="1"/>
        <rFont val="Calibri"/>
        <family val="2"/>
        <scheme val="minor"/>
      </rPr>
      <t>- Structure d'un compte-rendu comprise
- paginez votre document</t>
    </r>
    <r>
      <rPr>
        <b/>
        <sz val="12"/>
        <color theme="1"/>
        <rFont val="Calibri"/>
        <family val="2"/>
        <scheme val="minor"/>
      </rPr>
      <t xml:space="preserve">
-</t>
    </r>
    <r>
      <rPr>
        <sz val="12"/>
        <color theme="1"/>
        <rFont val="Calibri"/>
        <family val="2"/>
        <scheme val="minor"/>
      </rPr>
      <t xml:space="preserve"> il reste des fautes et des coquilles, vous devez vous relire attentivement, ex "chromatique" au lieu de chromatine dès la seconde phrase!
- Vous auriez pu légender vos figures 
- rédaction et vocabulaire corrects
</t>
    </r>
    <r>
      <rPr>
        <b/>
        <sz val="12"/>
        <color theme="1"/>
        <rFont val="Calibri"/>
        <family val="2"/>
        <scheme val="minor"/>
      </rPr>
      <t>Fond:</t>
    </r>
    <r>
      <rPr>
        <sz val="12"/>
        <color theme="1"/>
        <rFont val="Calibri"/>
        <family val="2"/>
        <scheme val="minor"/>
      </rPr>
      <t xml:space="preserve">
- Intro: Il manque un contexte général
- Mat et Méth: Potter est masculin
Ne pas lister le matériel nécessaire (à part le matériel biologique), donner la composition des tampons dans l'étape correspondante en précisant à quoi il sert et à quoi servent les différents composants. Donner le principe des techniques utilisées pour montrer que vous avez compris.
Résultats et conclusion : Bien</t>
    </r>
  </si>
  <si>
    <t>Gabriel B et Gabriel G</t>
  </si>
  <si>
    <t>Theodore et Colin</t>
  </si>
  <si>
    <t>Nessrine et Abdel</t>
  </si>
  <si>
    <t>Raphaël et Auriane</t>
  </si>
  <si>
    <t>Anaïs et Lina</t>
  </si>
  <si>
    <r>
      <rPr>
        <b/>
        <sz val="12"/>
        <color theme="1"/>
        <rFont val="Calibri"/>
        <family val="2"/>
        <scheme val="minor"/>
      </rPr>
      <t>Travail globalement correct avec qq erreurs de compréhension et des maladresses d'expression
Forme:</t>
    </r>
    <r>
      <rPr>
        <sz val="12"/>
        <color theme="1"/>
        <rFont val="Calibri"/>
        <family val="2"/>
        <scheme val="minor"/>
      </rPr>
      <t xml:space="preserve">
- Structure d'un compte-rendu comprise, à part la section Matériel et Méthodes
- paginez votre document
- il reste des fautes et des coquilles, vous devez vous relire attentivement
- Vous auriez pu légender vos figures 
- rédaction et vocabulaire corrects
</t>
    </r>
    <r>
      <rPr>
        <b/>
        <sz val="12"/>
        <color theme="1"/>
        <rFont val="Calibri"/>
        <family val="2"/>
        <scheme val="minor"/>
      </rPr>
      <t>Fond:</t>
    </r>
    <r>
      <rPr>
        <sz val="12"/>
        <color theme="1"/>
        <rFont val="Calibri"/>
        <family val="2"/>
        <scheme val="minor"/>
      </rPr>
      <t xml:space="preserve">
- Intro:enlever la phrase "Nous allons méticuleusement suivre le protocole suivant.". Par contre il faut mettre la stratégie globale de l'expérience (fractionnement cellulaire puis chimique)
- Mat et Méth:vous avez donné le protocole, ce n'est pas ce qui est attendu dans une section matériel et méthodes; rédiger des phrases et donner des éléments d'explication permettant de montrer que vous avez compris à quoi servent les différents éléments et étapes
Ne pas lister les solutions et matériel au début, matériel correspond juste au matériel biologique, ici le foie, vous pouvez justifier le choix de ce matéreil à cet endroit
"boite de pétrie -&gt; boite de Petri
"Placer le tube dans une centrifugeuse et patienter 10m." -&gt; "l'homogénat est centrifugé à 4000 rpm opendant 10 min"
Résultats: Appeler Homogénat la suspension d'origine pour clarifier votre présentation
Rogner vos schéma pour ne pas avoir 2 fois le titre
"Nous avons rassemblé les protéines ensemble grâce au chloroforme et à l’alcool isoamylique": cette étape sert à dénaturer et insolubiliser les protéines et la centrif à les séparer physiquement des phases acqueuse et orga
"). Le but était de faire apparaitre l’ADN pour le rendre visible" -&gt; L'ADN a été insolubilisé grace à l'ajout d'éthanol, ce qui l'a rendu visible
</t>
    </r>
  </si>
  <si>
    <r>
      <rPr>
        <b/>
        <sz val="12"/>
        <color theme="1"/>
        <rFont val="Calibri"/>
        <family val="2"/>
        <scheme val="minor"/>
      </rPr>
      <t>Travail hétérogène, comportant des parties correctement rédigées et malheureusement aussi de grosses erreurs assez incompréhensibles</t>
    </r>
    <r>
      <rPr>
        <sz val="12"/>
        <color theme="1"/>
        <rFont val="Calibri"/>
        <family val="2"/>
        <scheme val="minor"/>
      </rPr>
      <t xml:space="preserve">
</t>
    </r>
    <r>
      <rPr>
        <b/>
        <sz val="12"/>
        <color theme="1"/>
        <rFont val="Calibri"/>
        <family val="2"/>
        <scheme val="minor"/>
      </rPr>
      <t>Forme:</t>
    </r>
    <r>
      <rPr>
        <sz val="12"/>
        <color theme="1"/>
        <rFont val="Calibri"/>
        <family val="2"/>
        <scheme val="minor"/>
      </rPr>
      <t xml:space="preserve">
- Structure d'un compte-rendu comprise, à part la section Matériel et Méthodes
- paginez votre document
- il reste des fautes et des coquilles, vous devez vous relire attentivement
- Vous auriez pu légender vos figures ; il faut aussi les numéroter et les citer dans le texte
</t>
    </r>
    <r>
      <rPr>
        <b/>
        <sz val="12"/>
        <color theme="1"/>
        <rFont val="Calibri"/>
        <family val="2"/>
        <scheme val="minor"/>
      </rPr>
      <t>Fond:
- I</t>
    </r>
    <r>
      <rPr>
        <sz val="12"/>
        <color theme="1"/>
        <rFont val="Calibri"/>
        <family val="2"/>
        <scheme val="minor"/>
      </rPr>
      <t xml:space="preserve">ntro: "Ce travail nous a permis de mieux comprendre les manipulations de base en biologie moléculaire et l'importance de chaque étape dans l'obtention d’un ADN exploitable." ceci est plus une phrase de conclusion que d'intro.
Il manque une info essentielle concernant ce qui est fait pour isoler seulement l'ADN nucléaire et pas l'ensemble de l'ADN.
- Mat et méthodes: ne pas lister le matériel (donner seulement le matériel bio c'est à dire le foie de volaille ici en précisant le choix.
Il manque la composition des tampons et le role de chaque compoosant.
Il manque l'étape d'ajout du chloroforme-alcool isoamylique, pourtant essentiel pour la dénaturation et insolubilisation des protéines!
- Résultats: Légendez les figures sinon on ne sait pas à quoi vous faites référence. Ce qui est important dans l'obs de l'homogénat c'est de vérifier qu'il y a des noyaux!
De grosses erreurs par ex "Le surnageant lui la phase supérieure est plus liquide, contient les composants plus légers et solubles, comme l'ADN, qui est dissous dans la phase aqueuse grâce aux agents de lyse et aux produits chimiques ajoutés." A ce stade l'ADN est dans les noyaux qui sont dans le culot!!! C'est d'ailleurs ce que vous écrivez qq lignes plus loin, cela manque clairement de relecture....
Il manque des phrases par ex pour passer à l'étape de la seconde centrif; il y a aussi des mélanges, on voit la figure de la sec centrif puis l'étape d'addition du perchlorate et du chloroforme dans l'erlen.
- Conclusion: "En comparant nos résultats avec ceux obtenus dans d'autres expériences, on a pu vérifier que les étapes suivies, comme l’isolement des noyaux et l’utilisation de solutions de purification, sont bien les plus efficaces pour extraire l'ADN." je ne comprends pas ce que vient faire cette phrase, avec quoi avez-vous comparé?
</t>
    </r>
  </si>
  <si>
    <r>
      <rPr>
        <b/>
        <sz val="12"/>
        <color theme="1"/>
        <rFont val="Calibri"/>
        <family val="2"/>
        <scheme val="minor"/>
      </rPr>
      <t>Votre travail est décevant et plutôt déroutant, a-t-il été relu, est-ce bien le travail d'un trinôme? J'ai eu beaucoup de mal à noter ce travail (que j'estime surnoté)... 
Forme:</t>
    </r>
    <r>
      <rPr>
        <sz val="12"/>
        <color theme="1"/>
        <rFont val="Calibri"/>
        <family val="2"/>
        <scheme val="minor"/>
      </rPr>
      <t xml:space="preserve">
Structure du compte-rendu globablement ok mais vous n'avez pas compris ce qui est attendu dans une discussion (et pas trop non plus dans "résultats"); relire la fiche de conseils pour la rédaction des compte-rendus
Paginer votre travail.
Relisez-vous attentivement, il reste beaucoup de grosses coquilles comme par ex ces références dans les matériel et méthodes à des figures placées dans les résultats et qui ne correspondent pas au propos. Je ne comprends pas la logique...
Attention à l'orthographe, il reste beaucoup trop de fautes.
</t>
    </r>
    <r>
      <rPr>
        <b/>
        <sz val="12"/>
        <color theme="1"/>
        <rFont val="Calibri"/>
        <family val="2"/>
        <scheme val="minor"/>
      </rPr>
      <t>Fond</t>
    </r>
    <r>
      <rPr>
        <sz val="12"/>
        <color theme="1"/>
        <rFont val="Calibri"/>
        <family val="2"/>
        <scheme val="minor"/>
      </rPr>
      <t xml:space="preserve">
- intro: un peu trop succinte, expliquer qu'il faut séparer l'ADN nucléaire des autres ADN de la cellule
- Matériel et Méthodes: Soyez précis (donner la composition des milieux et à quoi servent les différents composants
Ne pas vous contenter de noter ce qui a été fait mais préciser ce qu'il se passe à chaque étape.
Ne pas mettre de liste de matéreil, à part le matériel biologique (ici le foie, en précisant pourquoi ce matériel est adapté)
Figures:
Fig 1: vous nous annoncez une photo de foie de volaille "Figure 1 : photo de foie de volaille observé au microscope optique (x100).", ce qui n'est pas le cas. C'est le cas aussi des figures suivantes qui sont citées dans la section matériel et méthodes mais qui correspondent à des résultats.
- Résultats: 
"On peut ici observer une cellule du foie de volaille au microscope optiques": pensez-vous vraiment que c'est ce que vous montrez sur la photo correspondante??
Votre commentaire concernant la photo du surnageant de la première centrif est surprenant : "Ici,on observe le l’ADN enroulé autour de protéines histones et non-histonnes." Pensez-vous réellement que c'est ce que vous observez au microscope optique à cette étape? C'est déprimant...
- Discussion: comment pouvez-vous dire que la manip est réussie alors que vos résultats s'arrêtent à un schéma (plus qu'approximatif) de l'observation du culot de la première centrif??
Revoir ici aussi les conseils données pour la rédaction de cette partie, ce que vous avez fait ne correspond à rien.
</t>
    </r>
  </si>
  <si>
    <r>
      <rPr>
        <b/>
        <sz val="12"/>
        <color theme="1"/>
        <rFont val="Calibri"/>
        <family val="2"/>
        <scheme val="minor"/>
      </rPr>
      <t>Travail hétérogène, comportant des parties correctement rédigées (mais pas toujours appropriées néanmoins) et d'autres quasi incompréhensible, est-ce que ce travail a été relu?</t>
    </r>
    <r>
      <rPr>
        <sz val="12"/>
        <color theme="1"/>
        <rFont val="Calibri"/>
        <family val="2"/>
        <scheme val="minor"/>
      </rPr>
      <t xml:space="preserve">
</t>
    </r>
    <r>
      <rPr>
        <b/>
        <sz val="12"/>
        <color theme="1"/>
        <rFont val="Calibri"/>
        <family val="2"/>
        <scheme val="minor"/>
      </rPr>
      <t>Forme:</t>
    </r>
    <r>
      <rPr>
        <sz val="12"/>
        <color theme="1"/>
        <rFont val="Calibri"/>
        <family val="2"/>
        <scheme val="minor"/>
      </rPr>
      <t xml:space="preserve">
- Structure d'un compte-rendu globalement comprise, à part la section Matériel et Méthodes qui est un protocole 
- paginez votre document
- il reste un nombre incalculable de fautes d'orthographe et de coquilles, ce n'est pas admissible, utilisez un correcteur
- les figures doivent être numérotées, avoir un titre, être légendées et citées dans le texte.
</t>
    </r>
    <r>
      <rPr>
        <b/>
        <sz val="12"/>
        <color theme="1"/>
        <rFont val="Calibri"/>
        <family val="2"/>
        <scheme val="minor"/>
      </rPr>
      <t>Fond</t>
    </r>
    <r>
      <rPr>
        <sz val="12"/>
        <color theme="1"/>
        <rFont val="Calibri"/>
        <family val="2"/>
        <scheme val="minor"/>
      </rPr>
      <t xml:space="preserve">
- Intro: à peu près correcte bien qu'il manque les 2 grandes phases de la stratégie réalisée (fractionnement cellulaire puis chimique)
- Matériel et méthodes: vous n'avez pas suivi les conseils; il ne s'agit pas de faire une liste du matériel (seulement le matériel biologique) et pas non pus de recopier le protocole; cette partie doit être rédigée, les tampons utilisés décrits et le rôle des composants donné.
- Résultats: 
"Observation : Nous avons peu voir de plus près les hématies. " pensez-vous que c'était l'objectif de la section "observation du culot? Vous ne dites même pas qu'il y a des noyaux!</t>
    </r>
  </si>
  <si>
    <r>
      <rPr>
        <b/>
        <sz val="12"/>
        <color theme="1"/>
        <rFont val="Calibri"/>
        <family val="2"/>
        <scheme val="minor"/>
      </rPr>
      <t>Travail globalement correct qui aurait gagné à être relu attentivement.</t>
    </r>
    <r>
      <rPr>
        <sz val="12"/>
        <color theme="1"/>
        <rFont val="Calibri"/>
        <family val="2"/>
        <scheme val="minor"/>
      </rPr>
      <t xml:space="preserve">
</t>
    </r>
    <r>
      <rPr>
        <b/>
        <sz val="12"/>
        <color theme="1"/>
        <rFont val="Calibri"/>
        <family val="2"/>
        <scheme val="minor"/>
      </rPr>
      <t>Forme:</t>
    </r>
    <r>
      <rPr>
        <sz val="12"/>
        <color theme="1"/>
        <rFont val="Calibri"/>
        <family val="2"/>
        <scheme val="minor"/>
      </rPr>
      <t xml:space="preserve">
- Structure d'un compte-rendu comprise
- paginez votre document
- il reste qq fautes et des coquilles
</t>
    </r>
    <r>
      <rPr>
        <b/>
        <sz val="12"/>
        <color theme="1"/>
        <rFont val="Calibri"/>
        <family val="2"/>
        <scheme val="minor"/>
      </rPr>
      <t>Fond:</t>
    </r>
    <r>
      <rPr>
        <sz val="12"/>
        <color theme="1"/>
        <rFont val="Calibri"/>
        <family val="2"/>
        <scheme val="minor"/>
      </rPr>
      <t xml:space="preserve">
- Intro: Il manque 1 ou 2 phrases apportant un  contexte plus large
- Mat et Méthodes:Cette partie est trop succincte,  il faut donner la composition des solutions utilisées et préciser le rôle des différents composants; il faut montrer que vous avez compris ce qui se passe à chaque étape, ce n'est pas toujours le cas dans voitre compte-rendu. Il y a trop de "raccourcis".
Résultats: Il aurait été intéressant d'enrichir cette section avec des photos de vos observations microscopiques et de l'aspect des tubes aux différentes étapes de centrif.
Dans cette section, peu de fautes mais souvent manque de clarté car texte pas assez détaillé, c'est dommage. Avez-vous été piégés par le temps?</t>
    </r>
  </si>
  <si>
    <r>
      <rPr>
        <b/>
        <sz val="12"/>
        <color theme="1"/>
        <rFont val="Calibri"/>
        <family val="2"/>
        <scheme val="minor"/>
      </rPr>
      <t xml:space="preserve">
Bon travail dans l'ensemble
Forme:</t>
    </r>
    <r>
      <rPr>
        <sz val="12"/>
        <color theme="1"/>
        <rFont val="Calibri"/>
        <family val="2"/>
        <scheme val="minor"/>
      </rPr>
      <t xml:space="preserve">
-Structure d'un compte-rendu à revoir en relisant la fiche de conseils concernant la rédaction d'un compte-rendu
- Eviter les titres en bas de page, vérifier la mise en page avant de rendre votre travail.
- il reste qq fautes et des coquilles
- revoir les consignes données pour la rédaction d'un compte-rendu en biologie (ne pas faire la liste du matériel sauf pour le matériel biologique);
- Numéroter vos figures,leur donner un titre et citez-les dans votre texte
- n'oubliez pas dans le titre de noter le grossissement lorsqu'il s'agit d'obs microscopiques
</t>
    </r>
    <r>
      <rPr>
        <b/>
        <sz val="12"/>
        <color theme="1"/>
        <rFont val="Calibri"/>
        <family val="2"/>
        <scheme val="minor"/>
      </rPr>
      <t>Fond:</t>
    </r>
    <r>
      <rPr>
        <sz val="12"/>
        <color theme="1"/>
        <rFont val="Calibri"/>
        <family val="2"/>
        <scheme val="minor"/>
      </rPr>
      <t xml:space="preserve">
- Intro: TB
- Matériel et méthodes: ne pas donner la  liste du matériel utilisé, seulement du matériel biologique (ici le foie, vous auriez pu justifier ce choix de matériel pour cette expérience).
Vous avez recopié le protocole (ou à peu près), ce n'est pas ce qyuiu est attendu de cette section, il faut rédiger des phrases et donner des infos supplémentaires permettant de montrer que vous avez compris ce qui se passe à chaque étape.
- Résultats
Très bien d'avoir mis en parallèle photos et schémas
Utiliser "objet" à la place de "chose"
Rectification concernantplusieurs phrases:  "La EDTA sert à lier et à capter les ions Mg 2+, il a aussi la fonction de protéger l'intégrité des biomolécules comme l'ADN et les protéines, et empêcher la dégradation par les enzymes dépendant des ions métalliques." -&gt; En captant les ions Mg, l'EDTA permet d'inhiber les DNAses (nucléases dégradant spécifiquement l'ADN et dont l'activité est dépendante de ces ions.
"SDS détergent pour ouvrir le noyau et stabiliser les noyaux et libérer les chromatides.  " cette phrase est incorrecte, le SDS va désatbiliser les membranes de l'ensveloppe nucléaire permettant de lyser les noyaux et donc de  libérer la chromatine
"perchlorate de sodium cela permet de décrocher physiquement grâce au sel. " -&gt; ces sels permettent de décrocher lees protéines (essentiellement des histones) de l'ADN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</si>
</sst>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1"/>
      <color theme="1"/>
      <name val="Calibri"/>
      <family val="2"/>
      <scheme val="minor"/>
    </font>
    <font>
      <b/>
      <sz val="11"/>
      <color indexed="8"/>
      <name val="Calibri"/>
      <family val="2"/>
    </font>
    <font>
      <b/>
      <sz val="12"/>
      <color theme="1"/>
      <name val="Calibri"/>
      <family val="2"/>
      <scheme val="minor"/>
    </font>
    <font>
      <sz val="11"/>
      <name val="Calibri"/>
      <family val="2"/>
    </font>
    <font>
      <sz val="11"/>
      <name val="Calibri"/>
      <family val="2"/>
      <scheme val="minor"/>
    </font>
  </fonts>
  <fills count="3">
    <fill>
      <patternFill patternType="none"/>
    </fill>
    <fill>
      <patternFill patternType="gray125"/>
    </fill>
    <fill>
      <patternFill patternType="solid">
        <fgColor rgb="FFFFC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4">
    <xf numFmtId="0" fontId="0" fillId="0" borderId="0" xfId="0"/>
    <xf numFmtId="0" fontId="0" fillId="0" borderId="1" xfId="0" applyBorder="1"/>
    <xf numFmtId="0" fontId="0" fillId="0" borderId="1" xfId="0" applyBorder="1" applyAlignment="1">
      <alignment wrapText="1"/>
    </xf>
    <xf numFmtId="0" fontId="1" fillId="2" borderId="0" xfId="0" applyFont="1" applyFill="1"/>
    <xf numFmtId="0" fontId="0" fillId="2" borderId="0" xfId="0" applyFill="1"/>
    <xf numFmtId="14" fontId="0" fillId="2" borderId="0" xfId="0" applyNumberFormat="1" applyFill="1"/>
    <xf numFmtId="0" fontId="3" fillId="0" borderId="0" xfId="0" applyFont="1"/>
    <xf numFmtId="0" fontId="3" fillId="0" borderId="1" xfId="0" applyFont="1" applyBorder="1"/>
    <xf numFmtId="0" fontId="1" fillId="0" borderId="2" xfId="0" applyFont="1" applyBorder="1" applyAlignment="1">
      <alignment wrapText="1"/>
    </xf>
    <xf numFmtId="0" fontId="2" fillId="0" borderId="2" xfId="0" applyFont="1" applyBorder="1"/>
    <xf numFmtId="0" fontId="1" fillId="0" borderId="3" xfId="0" applyFont="1" applyBorder="1" applyAlignment="1">
      <alignment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zoomScale="86" zoomScaleNormal="86" workbookViewId="0">
      <pane ySplit="6" topLeftCell="A24" activePane="bottomLeft" state="frozen"/>
      <selection pane="bottomLeft" activeCell="P24" sqref="P24"/>
    </sheetView>
  </sheetViews>
  <sheetFormatPr baseColWidth="10" defaultRowHeight="16" x14ac:dyDescent="0.2"/>
  <cols>
    <col min="1" max="1" width="17.1640625" customWidth="1"/>
    <col min="3" max="3" width="12.1640625" customWidth="1"/>
    <col min="4" max="4" width="3.6640625" customWidth="1"/>
    <col min="11" max="11" width="13" customWidth="1"/>
    <col min="13" max="13" width="13" customWidth="1"/>
    <col min="15" max="15" width="7.6640625" customWidth="1"/>
    <col min="17" max="17" width="9.33203125" style="6" customWidth="1"/>
    <col min="18" max="18" width="126.83203125" customWidth="1"/>
  </cols>
  <sheetData>
    <row r="1" spans="1:18" x14ac:dyDescent="0.2">
      <c r="B1" s="3" t="s">
        <v>0</v>
      </c>
      <c r="C1" s="4" t="s">
        <v>1</v>
      </c>
      <c r="D1" s="4"/>
      <c r="E1" s="4"/>
      <c r="F1" s="4"/>
    </row>
    <row r="2" spans="1:18" x14ac:dyDescent="0.2">
      <c r="B2" s="3" t="s">
        <v>2</v>
      </c>
      <c r="C2" s="5"/>
      <c r="D2" s="4"/>
      <c r="E2" s="5">
        <v>45603</v>
      </c>
      <c r="F2" s="4"/>
    </row>
    <row r="3" spans="1:18" x14ac:dyDescent="0.2">
      <c r="B3" s="3"/>
      <c r="C3" s="4" t="s">
        <v>3</v>
      </c>
      <c r="D3" s="4"/>
      <c r="E3" s="4"/>
      <c r="F3" s="4"/>
    </row>
    <row r="5" spans="1:18" x14ac:dyDescent="0.2">
      <c r="E5" s="1">
        <v>2</v>
      </c>
      <c r="F5" s="1">
        <v>2</v>
      </c>
      <c r="G5" s="1">
        <v>3</v>
      </c>
      <c r="H5" s="1">
        <v>2</v>
      </c>
      <c r="I5" s="1">
        <v>2</v>
      </c>
      <c r="J5" s="1">
        <v>2</v>
      </c>
      <c r="K5" s="1">
        <v>2</v>
      </c>
      <c r="L5" s="1">
        <v>2</v>
      </c>
      <c r="M5" s="1">
        <v>2</v>
      </c>
      <c r="N5" s="1">
        <v>1</v>
      </c>
      <c r="O5" s="1">
        <f>SUM(E5:N5)</f>
        <v>20</v>
      </c>
      <c r="P5" s="1"/>
      <c r="Q5" s="7">
        <f>O5-P5</f>
        <v>20</v>
      </c>
    </row>
    <row r="6" spans="1:18" ht="160" x14ac:dyDescent="0.2">
      <c r="B6" t="s">
        <v>18</v>
      </c>
      <c r="E6" s="8" t="s">
        <v>4</v>
      </c>
      <c r="F6" s="8" t="s">
        <v>15</v>
      </c>
      <c r="G6" s="8" t="s">
        <v>5</v>
      </c>
      <c r="H6" s="8" t="s">
        <v>6</v>
      </c>
      <c r="I6" s="8" t="s">
        <v>7</v>
      </c>
      <c r="J6" s="8" t="s">
        <v>8</v>
      </c>
      <c r="K6" s="8" t="s">
        <v>16</v>
      </c>
      <c r="L6" s="8" t="s">
        <v>9</v>
      </c>
      <c r="M6" s="8" t="s">
        <v>10</v>
      </c>
      <c r="N6" s="8" t="s">
        <v>11</v>
      </c>
      <c r="O6" s="8" t="s">
        <v>12</v>
      </c>
      <c r="P6" s="8" t="s">
        <v>17</v>
      </c>
      <c r="Q6" s="9" t="s">
        <v>13</v>
      </c>
      <c r="R6" s="10" t="s">
        <v>14</v>
      </c>
    </row>
    <row r="7" spans="1:18" ht="278" customHeight="1" x14ac:dyDescent="0.2">
      <c r="A7" s="1" t="s">
        <v>23</v>
      </c>
      <c r="B7" s="11"/>
      <c r="C7" s="11"/>
      <c r="D7" s="1"/>
      <c r="E7" s="1">
        <v>1.75</v>
      </c>
      <c r="F7" s="1">
        <v>1.5</v>
      </c>
      <c r="G7" s="1">
        <v>1.5</v>
      </c>
      <c r="H7" s="1">
        <v>1.5</v>
      </c>
      <c r="I7" s="1">
        <v>1.5</v>
      </c>
      <c r="J7" s="1">
        <v>1.5</v>
      </c>
      <c r="K7" s="1">
        <v>2</v>
      </c>
      <c r="L7" s="1">
        <v>1.25</v>
      </c>
      <c r="M7" s="1">
        <v>1.25</v>
      </c>
      <c r="N7" s="1">
        <v>1</v>
      </c>
      <c r="O7" s="1">
        <f>E7+F7+G7+H7+I7+J7+K7+L7+M7+N7</f>
        <v>14.75</v>
      </c>
      <c r="P7" s="1">
        <v>2</v>
      </c>
      <c r="Q7" s="7">
        <f>O7-P7</f>
        <v>12.75</v>
      </c>
      <c r="R7" s="2" t="s">
        <v>24</v>
      </c>
    </row>
    <row r="8" spans="1:18" ht="305" customHeight="1" x14ac:dyDescent="0.2">
      <c r="A8" s="1" t="s">
        <v>22</v>
      </c>
      <c r="B8" s="11"/>
      <c r="C8" s="11"/>
      <c r="D8" s="1"/>
      <c r="E8" s="1">
        <v>1.5</v>
      </c>
      <c r="F8" s="1">
        <v>1.25</v>
      </c>
      <c r="G8" s="1">
        <v>2</v>
      </c>
      <c r="H8" s="1">
        <v>1.5</v>
      </c>
      <c r="I8" s="1">
        <v>1</v>
      </c>
      <c r="J8" s="1">
        <v>0.5</v>
      </c>
      <c r="K8" s="1">
        <v>0.5</v>
      </c>
      <c r="L8" s="1">
        <v>1.5</v>
      </c>
      <c r="M8" s="1">
        <v>1.5</v>
      </c>
      <c r="N8" s="1">
        <v>0.75</v>
      </c>
      <c r="O8" s="1">
        <f t="shared" ref="O8:O25" si="0">E8+F8+G8+H8+I8+J8+K8+L8+M8+N8</f>
        <v>12</v>
      </c>
      <c r="P8" s="1">
        <v>0.5</v>
      </c>
      <c r="Q8" s="7">
        <f t="shared" ref="Q8:Q25" si="1">O8-P8</f>
        <v>11.5</v>
      </c>
      <c r="R8" s="2" t="s">
        <v>25</v>
      </c>
    </row>
    <row r="9" spans="1:18" ht="247" customHeight="1" x14ac:dyDescent="0.2">
      <c r="A9" s="1" t="s">
        <v>45</v>
      </c>
      <c r="B9" s="12"/>
      <c r="C9" s="11"/>
      <c r="D9" s="1"/>
      <c r="E9" s="1">
        <v>2</v>
      </c>
      <c r="F9" s="1">
        <v>1.5</v>
      </c>
      <c r="G9" s="1">
        <v>2.25</v>
      </c>
      <c r="H9" s="1">
        <v>1.5</v>
      </c>
      <c r="I9" s="1">
        <v>1</v>
      </c>
      <c r="J9" s="1">
        <v>1.5</v>
      </c>
      <c r="K9" s="1">
        <v>1</v>
      </c>
      <c r="L9" s="1">
        <v>1.5</v>
      </c>
      <c r="M9" s="1">
        <v>1.75</v>
      </c>
      <c r="N9" s="1">
        <v>1</v>
      </c>
      <c r="O9" s="1">
        <f t="shared" si="0"/>
        <v>15</v>
      </c>
      <c r="P9" s="1">
        <v>0.5</v>
      </c>
      <c r="Q9" s="7">
        <f t="shared" si="1"/>
        <v>14.5</v>
      </c>
      <c r="R9" s="2" t="s">
        <v>53</v>
      </c>
    </row>
    <row r="10" spans="1:18" ht="409" customHeight="1" x14ac:dyDescent="0.2">
      <c r="A10" s="1" t="s">
        <v>19</v>
      </c>
      <c r="B10" s="11"/>
      <c r="C10" s="12"/>
      <c r="D10" s="1"/>
      <c r="E10" s="1">
        <v>1</v>
      </c>
      <c r="F10" s="1">
        <v>1.25</v>
      </c>
      <c r="G10" s="1">
        <v>1</v>
      </c>
      <c r="H10" s="1">
        <v>1</v>
      </c>
      <c r="I10" s="1">
        <v>0.5</v>
      </c>
      <c r="J10" s="1">
        <v>0.75</v>
      </c>
      <c r="K10" s="1">
        <v>0</v>
      </c>
      <c r="L10" s="1">
        <v>0.5</v>
      </c>
      <c r="M10" s="1">
        <v>1</v>
      </c>
      <c r="N10" s="1">
        <v>0</v>
      </c>
      <c r="O10" s="1">
        <f t="shared" si="0"/>
        <v>7</v>
      </c>
      <c r="P10" s="1">
        <v>0.5</v>
      </c>
      <c r="Q10" s="7">
        <f t="shared" si="1"/>
        <v>6.5</v>
      </c>
      <c r="R10" s="2" t="s">
        <v>51</v>
      </c>
    </row>
    <row r="11" spans="1:18" ht="293" customHeight="1" x14ac:dyDescent="0.2">
      <c r="A11" s="1" t="s">
        <v>20</v>
      </c>
      <c r="B11" s="11"/>
      <c r="C11" s="11"/>
      <c r="D11" s="1"/>
      <c r="E11" s="1">
        <v>2</v>
      </c>
      <c r="F11" s="1">
        <v>1.5</v>
      </c>
      <c r="G11" s="1">
        <v>1.5</v>
      </c>
      <c r="H11" s="1">
        <v>1.5</v>
      </c>
      <c r="I11" s="1">
        <v>1.25</v>
      </c>
      <c r="J11" s="1">
        <v>0.75</v>
      </c>
      <c r="K11" s="1">
        <v>1</v>
      </c>
      <c r="L11" s="1">
        <v>1</v>
      </c>
      <c r="M11" s="1">
        <v>0.5</v>
      </c>
      <c r="N11" s="1">
        <v>1</v>
      </c>
      <c r="O11" s="1">
        <f t="shared" si="0"/>
        <v>12</v>
      </c>
      <c r="P11" s="1">
        <v>0</v>
      </c>
      <c r="Q11" s="7">
        <f t="shared" si="1"/>
        <v>12</v>
      </c>
      <c r="R11" s="2" t="s">
        <v>21</v>
      </c>
    </row>
    <row r="12" spans="1:18" ht="332" customHeight="1" x14ac:dyDescent="0.2">
      <c r="A12" s="1" t="s">
        <v>26</v>
      </c>
      <c r="B12" s="13"/>
      <c r="C12" s="11"/>
      <c r="D12" s="1"/>
      <c r="E12" s="1">
        <v>1</v>
      </c>
      <c r="F12" s="1">
        <v>1.75</v>
      </c>
      <c r="G12" s="1">
        <v>1.5</v>
      </c>
      <c r="H12" s="1">
        <v>1.5</v>
      </c>
      <c r="I12" s="1">
        <v>1</v>
      </c>
      <c r="J12" s="1">
        <v>1</v>
      </c>
      <c r="K12" s="1">
        <v>1</v>
      </c>
      <c r="L12" s="1">
        <v>1.5</v>
      </c>
      <c r="M12" s="1">
        <v>1.5</v>
      </c>
      <c r="N12" s="1">
        <v>1</v>
      </c>
      <c r="O12" s="1">
        <f t="shared" si="0"/>
        <v>12.75</v>
      </c>
      <c r="P12" s="1">
        <v>0</v>
      </c>
      <c r="Q12" s="7">
        <f t="shared" si="1"/>
        <v>12.75</v>
      </c>
      <c r="R12" s="2" t="s">
        <v>27</v>
      </c>
    </row>
    <row r="13" spans="1:18" ht="375" customHeight="1" x14ac:dyDescent="0.2">
      <c r="A13" s="1" t="s">
        <v>28</v>
      </c>
      <c r="B13" s="11"/>
      <c r="C13" s="11"/>
      <c r="D13" s="1"/>
      <c r="E13" s="1">
        <v>1.25</v>
      </c>
      <c r="F13" s="1">
        <v>1.5</v>
      </c>
      <c r="G13" s="1">
        <v>1</v>
      </c>
      <c r="H13" s="1">
        <v>0.75</v>
      </c>
      <c r="I13" s="1">
        <v>1</v>
      </c>
      <c r="J13" s="1">
        <v>1.5</v>
      </c>
      <c r="K13" s="1">
        <v>1</v>
      </c>
      <c r="L13" s="1">
        <v>1.5</v>
      </c>
      <c r="M13" s="1">
        <v>1.5</v>
      </c>
      <c r="N13" s="1">
        <v>1</v>
      </c>
      <c r="O13" s="1">
        <f t="shared" si="0"/>
        <v>12</v>
      </c>
      <c r="P13" s="1">
        <v>0</v>
      </c>
      <c r="Q13" s="7">
        <f t="shared" si="1"/>
        <v>12</v>
      </c>
      <c r="R13" s="2" t="s">
        <v>30</v>
      </c>
    </row>
    <row r="14" spans="1:18" ht="306" customHeight="1" x14ac:dyDescent="0.2">
      <c r="A14" s="1" t="s">
        <v>29</v>
      </c>
      <c r="B14" s="11"/>
      <c r="C14" s="1"/>
      <c r="D14" s="1"/>
      <c r="E14" s="1">
        <v>0.75</v>
      </c>
      <c r="F14" s="1">
        <v>0.75</v>
      </c>
      <c r="G14" s="1">
        <v>1</v>
      </c>
      <c r="H14" s="1">
        <v>1</v>
      </c>
      <c r="I14" s="1">
        <v>0.5</v>
      </c>
      <c r="J14" s="1">
        <v>1.5</v>
      </c>
      <c r="K14" s="1">
        <v>1</v>
      </c>
      <c r="L14" s="1">
        <v>0.75</v>
      </c>
      <c r="M14" s="1">
        <v>0.25</v>
      </c>
      <c r="N14" s="1">
        <v>0</v>
      </c>
      <c r="O14" s="1">
        <f t="shared" ref="O14" si="2">E14+F14+G14+H14+I14+J14+K14+L14+M14+N14</f>
        <v>7.5</v>
      </c>
      <c r="P14" s="1">
        <v>0</v>
      </c>
      <c r="Q14" s="7">
        <f t="shared" ref="Q14:Q21" si="3">O14-P14</f>
        <v>7.5</v>
      </c>
      <c r="R14" s="2" t="s">
        <v>31</v>
      </c>
    </row>
    <row r="15" spans="1:18" ht="402" customHeight="1" x14ac:dyDescent="0.2">
      <c r="A15" s="1" t="s">
        <v>32</v>
      </c>
      <c r="B15" s="11"/>
      <c r="C15" s="1"/>
      <c r="D15" s="1"/>
      <c r="E15" s="1">
        <v>0.75</v>
      </c>
      <c r="F15" s="1">
        <v>1.5</v>
      </c>
      <c r="G15" s="1">
        <v>1.75</v>
      </c>
      <c r="H15" s="1">
        <v>0.5</v>
      </c>
      <c r="I15" s="1">
        <v>1</v>
      </c>
      <c r="J15" s="1">
        <v>1.5</v>
      </c>
      <c r="K15" s="1">
        <v>1</v>
      </c>
      <c r="L15" s="1">
        <v>1</v>
      </c>
      <c r="M15" s="1">
        <v>1.5</v>
      </c>
      <c r="N15" s="1">
        <v>1</v>
      </c>
      <c r="O15" s="1">
        <f t="shared" si="0"/>
        <v>11.5</v>
      </c>
      <c r="P15" s="1">
        <v>0</v>
      </c>
      <c r="Q15" s="7">
        <f t="shared" si="3"/>
        <v>11.5</v>
      </c>
      <c r="R15" s="2" t="s">
        <v>33</v>
      </c>
    </row>
    <row r="16" spans="1:18" ht="170" x14ac:dyDescent="0.2">
      <c r="A16" s="1" t="s">
        <v>34</v>
      </c>
      <c r="B16" s="1"/>
      <c r="C16" s="11"/>
      <c r="D16" s="1"/>
      <c r="E16" s="1">
        <v>1.75</v>
      </c>
      <c r="F16" s="1">
        <v>2</v>
      </c>
      <c r="G16" s="1">
        <v>2.5</v>
      </c>
      <c r="H16" s="1">
        <v>1.75</v>
      </c>
      <c r="I16" s="1">
        <v>1.75</v>
      </c>
      <c r="J16" s="1">
        <v>1.75</v>
      </c>
      <c r="K16" s="1">
        <v>1.75</v>
      </c>
      <c r="L16" s="1">
        <v>1.75</v>
      </c>
      <c r="M16" s="1">
        <v>1.5</v>
      </c>
      <c r="N16" s="1">
        <v>1</v>
      </c>
      <c r="O16" s="1">
        <f t="shared" si="0"/>
        <v>17.5</v>
      </c>
      <c r="P16" s="1">
        <v>0</v>
      </c>
      <c r="Q16" s="7">
        <f t="shared" si="3"/>
        <v>17.5</v>
      </c>
      <c r="R16" s="2" t="s">
        <v>36</v>
      </c>
    </row>
    <row r="17" spans="1:18" ht="388" x14ac:dyDescent="0.2">
      <c r="A17" s="1" t="s">
        <v>35</v>
      </c>
      <c r="B17" s="11"/>
      <c r="C17" s="11"/>
      <c r="D17" s="1"/>
      <c r="E17" s="1">
        <v>1.5</v>
      </c>
      <c r="F17" s="1">
        <v>1</v>
      </c>
      <c r="G17" s="1">
        <v>1</v>
      </c>
      <c r="H17" s="1">
        <v>1</v>
      </c>
      <c r="I17" s="1">
        <v>1.5</v>
      </c>
      <c r="J17" s="1">
        <v>1.5</v>
      </c>
      <c r="K17" s="1">
        <v>1.25</v>
      </c>
      <c r="L17" s="1">
        <v>1.25</v>
      </c>
      <c r="M17" s="1">
        <v>1.5</v>
      </c>
      <c r="N17" s="1">
        <v>0.5</v>
      </c>
      <c r="O17" s="1">
        <f t="shared" si="0"/>
        <v>12</v>
      </c>
      <c r="P17" s="1">
        <v>0</v>
      </c>
      <c r="Q17" s="7">
        <f t="shared" si="3"/>
        <v>12</v>
      </c>
      <c r="R17" s="2" t="s">
        <v>37</v>
      </c>
    </row>
    <row r="18" spans="1:18" ht="370" customHeight="1" x14ac:dyDescent="0.2">
      <c r="A18" s="1" t="s">
        <v>38</v>
      </c>
      <c r="B18" s="11"/>
      <c r="C18" s="12"/>
      <c r="D18" s="1"/>
      <c r="E18" s="1">
        <v>2</v>
      </c>
      <c r="F18" s="1">
        <v>1.5</v>
      </c>
      <c r="G18" s="1">
        <v>1.5</v>
      </c>
      <c r="H18" s="1">
        <v>1</v>
      </c>
      <c r="I18" s="1">
        <v>0.5</v>
      </c>
      <c r="J18" s="1">
        <v>1.5</v>
      </c>
      <c r="K18" s="1">
        <v>1</v>
      </c>
      <c r="L18" s="1">
        <v>0.5</v>
      </c>
      <c r="M18" s="1">
        <v>1</v>
      </c>
      <c r="N18" s="1">
        <v>1</v>
      </c>
      <c r="O18" s="1">
        <f t="shared" si="0"/>
        <v>11.5</v>
      </c>
      <c r="P18" s="1">
        <v>0</v>
      </c>
      <c r="Q18" s="7">
        <f t="shared" si="3"/>
        <v>11.5</v>
      </c>
      <c r="R18" s="2" t="s">
        <v>39</v>
      </c>
    </row>
    <row r="19" spans="1:18" ht="256" customHeight="1" x14ac:dyDescent="0.2">
      <c r="A19" s="1" t="s">
        <v>40</v>
      </c>
      <c r="B19" s="11"/>
      <c r="C19" s="12"/>
      <c r="D19" s="1"/>
      <c r="E19" s="1">
        <v>2</v>
      </c>
      <c r="F19" s="1">
        <v>1.75</v>
      </c>
      <c r="G19" s="1">
        <v>1.5</v>
      </c>
      <c r="H19" s="1">
        <v>1</v>
      </c>
      <c r="I19" s="1">
        <v>1</v>
      </c>
      <c r="J19" s="1">
        <v>1.5</v>
      </c>
      <c r="K19" s="1">
        <v>1.5</v>
      </c>
      <c r="L19" s="1">
        <v>1.5</v>
      </c>
      <c r="M19" s="1">
        <v>1.5</v>
      </c>
      <c r="N19" s="1">
        <v>1</v>
      </c>
      <c r="O19" s="1">
        <f t="shared" si="0"/>
        <v>14.25</v>
      </c>
      <c r="P19" s="1">
        <v>0</v>
      </c>
      <c r="Q19" s="7">
        <f t="shared" si="3"/>
        <v>14.25</v>
      </c>
      <c r="R19" s="2" t="s">
        <v>42</v>
      </c>
    </row>
    <row r="20" spans="1:18" ht="255" x14ac:dyDescent="0.2">
      <c r="A20" s="1" t="s">
        <v>41</v>
      </c>
      <c r="B20" s="12"/>
      <c r="C20" s="13"/>
      <c r="D20" s="1"/>
      <c r="E20" s="1">
        <v>2</v>
      </c>
      <c r="F20" s="1">
        <v>1.75</v>
      </c>
      <c r="G20" s="1">
        <v>2.5</v>
      </c>
      <c r="H20" s="1">
        <v>1.5</v>
      </c>
      <c r="I20" s="1">
        <v>1.5</v>
      </c>
      <c r="J20" s="1">
        <v>2</v>
      </c>
      <c r="K20" s="1">
        <v>1.5</v>
      </c>
      <c r="L20" s="1">
        <v>2</v>
      </c>
      <c r="M20" s="1">
        <v>1.25</v>
      </c>
      <c r="N20" s="1">
        <v>1</v>
      </c>
      <c r="O20" s="1">
        <f t="shared" si="0"/>
        <v>17</v>
      </c>
      <c r="P20" s="1">
        <v>0</v>
      </c>
      <c r="Q20" s="7">
        <f t="shared" si="3"/>
        <v>17</v>
      </c>
      <c r="R20" s="2" t="s">
        <v>43</v>
      </c>
    </row>
    <row r="21" spans="1:18" ht="409.6" x14ac:dyDescent="0.2">
      <c r="A21" s="1" t="s">
        <v>44</v>
      </c>
      <c r="B21" s="11"/>
      <c r="C21" s="11"/>
      <c r="D21" s="1"/>
      <c r="E21" s="1">
        <v>1.75</v>
      </c>
      <c r="F21" s="1">
        <v>1.5</v>
      </c>
      <c r="G21" s="1">
        <v>2.5</v>
      </c>
      <c r="H21" s="1">
        <v>0.5</v>
      </c>
      <c r="I21" s="1">
        <v>1</v>
      </c>
      <c r="J21" s="1">
        <v>1.75</v>
      </c>
      <c r="K21" s="1">
        <v>1.5</v>
      </c>
      <c r="L21" s="1">
        <v>1.25</v>
      </c>
      <c r="M21" s="1">
        <v>1.25</v>
      </c>
      <c r="N21" s="1">
        <v>1</v>
      </c>
      <c r="O21" s="1">
        <f t="shared" si="0"/>
        <v>14</v>
      </c>
      <c r="P21" s="1">
        <v>0</v>
      </c>
      <c r="Q21" s="7">
        <f t="shared" si="3"/>
        <v>14</v>
      </c>
      <c r="R21" s="2" t="s">
        <v>49</v>
      </c>
    </row>
    <row r="22" spans="1:18" ht="409" customHeight="1" x14ac:dyDescent="0.2">
      <c r="A22" s="1" t="s">
        <v>46</v>
      </c>
      <c r="B22" s="11"/>
      <c r="C22" s="11"/>
      <c r="D22" s="1"/>
      <c r="E22" s="1">
        <v>2</v>
      </c>
      <c r="F22" s="1">
        <v>1</v>
      </c>
      <c r="G22" s="1">
        <v>2</v>
      </c>
      <c r="H22" s="1">
        <v>1</v>
      </c>
      <c r="I22" s="1">
        <v>1</v>
      </c>
      <c r="J22" s="1">
        <v>1</v>
      </c>
      <c r="K22" s="1">
        <v>0.5</v>
      </c>
      <c r="L22" s="1">
        <v>0.5</v>
      </c>
      <c r="M22" s="1">
        <v>1</v>
      </c>
      <c r="N22" s="1">
        <v>0</v>
      </c>
      <c r="O22" s="1">
        <f t="shared" si="0"/>
        <v>10</v>
      </c>
      <c r="P22" s="1">
        <v>0</v>
      </c>
      <c r="Q22" s="7">
        <f t="shared" si="1"/>
        <v>10</v>
      </c>
      <c r="R22" s="2" t="s">
        <v>50</v>
      </c>
    </row>
    <row r="23" spans="1:18" ht="309" customHeight="1" x14ac:dyDescent="0.2">
      <c r="A23" s="1" t="s">
        <v>47</v>
      </c>
      <c r="B23" s="11"/>
      <c r="C23" s="11"/>
      <c r="D23" s="1"/>
      <c r="E23" s="1">
        <v>1.5</v>
      </c>
      <c r="F23" s="1">
        <v>1.25</v>
      </c>
      <c r="G23" s="1">
        <v>1.5</v>
      </c>
      <c r="H23" s="1">
        <v>0.75</v>
      </c>
      <c r="I23" s="1">
        <v>1</v>
      </c>
      <c r="J23" s="1">
        <v>0.75</v>
      </c>
      <c r="K23" s="1">
        <v>1</v>
      </c>
      <c r="L23" s="1">
        <v>0.75</v>
      </c>
      <c r="M23" s="1">
        <v>0</v>
      </c>
      <c r="N23" s="1">
        <v>1</v>
      </c>
      <c r="O23" s="1">
        <f t="shared" si="0"/>
        <v>9.5</v>
      </c>
      <c r="P23" s="1">
        <v>0</v>
      </c>
      <c r="Q23" s="7">
        <f t="shared" si="1"/>
        <v>9.5</v>
      </c>
      <c r="R23" s="2" t="s">
        <v>52</v>
      </c>
    </row>
    <row r="24" spans="1:18" ht="409" customHeight="1" x14ac:dyDescent="0.2">
      <c r="A24" s="1" t="s">
        <v>48</v>
      </c>
      <c r="B24" s="1"/>
      <c r="C24" s="1"/>
      <c r="D24" s="1"/>
      <c r="E24" s="1">
        <v>1.5</v>
      </c>
      <c r="F24" s="1">
        <v>2</v>
      </c>
      <c r="G24" s="1">
        <v>2</v>
      </c>
      <c r="H24" s="1">
        <v>1</v>
      </c>
      <c r="I24" s="1">
        <v>1.5</v>
      </c>
      <c r="J24" s="1">
        <v>1.5</v>
      </c>
      <c r="K24" s="1">
        <v>1.5</v>
      </c>
      <c r="L24" s="1">
        <v>1.5</v>
      </c>
      <c r="M24" s="1">
        <v>1.5</v>
      </c>
      <c r="N24" s="1">
        <v>1</v>
      </c>
      <c r="O24" s="1">
        <f t="shared" si="0"/>
        <v>15</v>
      </c>
      <c r="P24" s="1">
        <v>0</v>
      </c>
      <c r="Q24" s="7">
        <f t="shared" si="1"/>
        <v>15</v>
      </c>
      <c r="R24" s="2" t="s">
        <v>54</v>
      </c>
    </row>
    <row r="25" spans="1:18" ht="75" customHeight="1" x14ac:dyDescent="0.2">
      <c r="A25" s="1"/>
      <c r="B25" s="1"/>
      <c r="C25" s="1"/>
      <c r="D25" s="1"/>
      <c r="E25" s="1"/>
      <c r="F25" s="1"/>
      <c r="G25" s="1"/>
      <c r="H25" s="1"/>
      <c r="I25" s="1"/>
      <c r="J25" s="1"/>
      <c r="K25" s="1"/>
      <c r="L25" s="1"/>
      <c r="M25" s="1"/>
      <c r="N25" s="1"/>
      <c r="O25" s="1"/>
      <c r="P25" s="1"/>
      <c r="Q25" s="7"/>
      <c r="R25" s="1"/>
    </row>
    <row r="28" spans="1:18" ht="146" customHeight="1" x14ac:dyDescent="0.2"/>
    <row r="32" spans="1:18" ht="209" customHeight="1" x14ac:dyDescent="0.2"/>
    <row r="35" ht="176" customHeight="1" x14ac:dyDescent="0.2"/>
    <row r="38" ht="146" customHeight="1" x14ac:dyDescent="0.2"/>
  </sheetData>
  <sortState xmlns:xlrd2="http://schemas.microsoft.com/office/spreadsheetml/2017/richdata2" ref="A7:T42">
    <sortCondition ref="A7:A42"/>
  </sortState>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Paris Sud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Martine THOMAS</dc:creator>
  <cp:lastModifiedBy>Martine Thomas</cp:lastModifiedBy>
  <dcterms:created xsi:type="dcterms:W3CDTF">2023-02-02T18:27:06Z</dcterms:created>
  <dcterms:modified xsi:type="dcterms:W3CDTF">2025-01-04T14:59:49Z</dcterms:modified>
</cp:coreProperties>
</file>