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3\PARCOURS BI\"/>
    </mc:Choice>
  </mc:AlternateContent>
  <xr:revisionPtr revIDLastSave="0" documentId="13_ncr:1_{FB53DBD3-9A46-4DD2-9F2E-43263CF869AF}" xr6:coauthVersionLast="36" xr6:coauthVersionMax="47" xr10:uidLastSave="{00000000-0000-0000-0000-000000000000}"/>
  <bookViews>
    <workbookView xWindow="0" yWindow="0" windowWidth="19200" windowHeight="6350" tabRatio="825" xr2:uid="{DC5506CF-82F9-45FE-9079-EFF28177FE44}"/>
  </bookViews>
  <sheets>
    <sheet name="TD5 BI" sheetId="1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3" i="14"/>
  <c r="F15" i="14"/>
  <c r="F26" i="14"/>
  <c r="F22" i="14"/>
  <c r="F4" i="14"/>
  <c r="F5" i="14"/>
  <c r="F6" i="14"/>
  <c r="F7" i="14"/>
  <c r="F8" i="14"/>
  <c r="F9" i="14"/>
  <c r="F10" i="14"/>
  <c r="F11" i="14"/>
  <c r="F12" i="14"/>
  <c r="F13" i="14"/>
  <c r="F14" i="14"/>
  <c r="F16" i="14"/>
  <c r="F17" i="14"/>
  <c r="F18" i="14"/>
  <c r="F19" i="14"/>
  <c r="F20" i="14"/>
  <c r="F21" i="14"/>
  <c r="F23" i="14"/>
  <c r="F24" i="14"/>
  <c r="F25" i="14"/>
  <c r="F3" i="14"/>
  <c r="E27" i="14" l="1"/>
  <c r="F27" i="14"/>
  <c r="G27" i="14"/>
  <c r="H27" i="14"/>
  <c r="D27" i="14"/>
</calcChain>
</file>

<file path=xl/sharedStrings.xml><?xml version="1.0" encoding="utf-8"?>
<sst xmlns="http://schemas.openxmlformats.org/spreadsheetml/2006/main" count="81" uniqueCount="79">
  <si>
    <t>N° etudiant</t>
  </si>
  <si>
    <t>Nom</t>
  </si>
  <si>
    <t>Prénom</t>
  </si>
  <si>
    <t>Fatoumata</t>
  </si>
  <si>
    <t>22201783</t>
  </si>
  <si>
    <t>BATHILY</t>
  </si>
  <si>
    <t>Lydia</t>
  </si>
  <si>
    <t>22203245</t>
  </si>
  <si>
    <t>BISCOT</t>
  </si>
  <si>
    <t>Emeline</t>
  </si>
  <si>
    <t>22200522</t>
  </si>
  <si>
    <t>BOUE</t>
  </si>
  <si>
    <t>Enzo</t>
  </si>
  <si>
    <t>22200978</t>
  </si>
  <si>
    <t>DELACOURT</t>
  </si>
  <si>
    <t>Theo</t>
  </si>
  <si>
    <t>22200801</t>
  </si>
  <si>
    <t>DI CAMILLO</t>
  </si>
  <si>
    <t>Valeria</t>
  </si>
  <si>
    <t>DIALLO</t>
  </si>
  <si>
    <t>22211480</t>
  </si>
  <si>
    <t>Mariama</t>
  </si>
  <si>
    <t>22209737</t>
  </si>
  <si>
    <t>DIATTA</t>
  </si>
  <si>
    <t>22105052</t>
  </si>
  <si>
    <t>EL MERZOUGUI</t>
  </si>
  <si>
    <t>Maha</t>
  </si>
  <si>
    <t>Ecandidat</t>
  </si>
  <si>
    <t>22200080</t>
  </si>
  <si>
    <t>GARAS</t>
  </si>
  <si>
    <t>Mickael</t>
  </si>
  <si>
    <t>Joanna</t>
  </si>
  <si>
    <t>22206702</t>
  </si>
  <si>
    <t>HATIM</t>
  </si>
  <si>
    <t>Houssen Ismael</t>
  </si>
  <si>
    <t>22206294</t>
  </si>
  <si>
    <t>JAVOIS</t>
  </si>
  <si>
    <t>Beyonce</t>
  </si>
  <si>
    <t>22200630</t>
  </si>
  <si>
    <t>KADDARI</t>
  </si>
  <si>
    <t>Abir</t>
  </si>
  <si>
    <t>22202224</t>
  </si>
  <si>
    <t>Serena</t>
  </si>
  <si>
    <t>22109618</t>
  </si>
  <si>
    <t>LEON</t>
  </si>
  <si>
    <t>Jenny</t>
  </si>
  <si>
    <t>22203648</t>
  </si>
  <si>
    <t>MALKA</t>
  </si>
  <si>
    <t>Gaspard</t>
  </si>
  <si>
    <t>22211062</t>
  </si>
  <si>
    <t>MESSAOUDEN</t>
  </si>
  <si>
    <t>Mya</t>
  </si>
  <si>
    <t>22105128</t>
  </si>
  <si>
    <t>MONTEIRO</t>
  </si>
  <si>
    <t>Josue Mambo</t>
  </si>
  <si>
    <t>MOTELEY-CANESTRARO </t>
  </si>
  <si>
    <t xml:space="preserve">Léane </t>
  </si>
  <si>
    <t>22203017</t>
  </si>
  <si>
    <t>PAVADE</t>
  </si>
  <si>
    <t>Annaelle</t>
  </si>
  <si>
    <t>22204136</t>
  </si>
  <si>
    <t>RAVELOVAGNONA</t>
  </si>
  <si>
    <t>James Jedidia</t>
  </si>
  <si>
    <t>ROMAIN</t>
  </si>
  <si>
    <t xml:space="preserve">Hippolyte </t>
  </si>
  <si>
    <t>22201841</t>
  </si>
  <si>
    <t>SAISSAC</t>
  </si>
  <si>
    <t>22200818</t>
  </si>
  <si>
    <t>SRINIVASAN</t>
  </si>
  <si>
    <t>Sara</t>
  </si>
  <si>
    <t>22205236</t>
  </si>
  <si>
    <t>WANDJI VANET</t>
  </si>
  <si>
    <t>Jade-Ellen</t>
  </si>
  <si>
    <t>CI 2</t>
  </si>
  <si>
    <t>Moyenne CC</t>
  </si>
  <si>
    <t>Note CC</t>
  </si>
  <si>
    <t>QCM</t>
  </si>
  <si>
    <t>Moyenne</t>
  </si>
  <si>
    <t>KOUAKOU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</si>
</sst>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74F-A4D7-4DD8-B5EB-576A25EF2892}">
  <dimension ref="A1:H27"/>
  <sheetViews>
    <sheetView tabSelected="1" workbookViewId="0">
      <selection activeCell="J13" sqref="J13"/>
    </sheetView>
  </sheetViews>
  <sheetFormatPr baseColWidth="10" defaultColWidth="11.453125" defaultRowHeight="14.5" x14ac:dyDescent="0.35"/>
  <cols>
    <col min="1" max="1" width="13.26953125" bestFit="1" customWidth="1"/>
    <col min="2" max="2" width="29.26953125" bestFit="1" customWidth="1"/>
    <col min="3" max="3" width="17.1796875" bestFit="1" customWidth="1"/>
  </cols>
  <sheetData>
    <row r="1" spans="1:8" x14ac:dyDescent="0.35">
      <c r="G1" t="s">
        <v>73</v>
      </c>
    </row>
    <row r="2" spans="1:8" ht="26" x14ac:dyDescent="0.35">
      <c r="A2" s="1" t="s">
        <v>0</v>
      </c>
      <c r="B2" s="2" t="s">
        <v>1</v>
      </c>
      <c r="C2" s="2" t="s">
        <v>2</v>
      </c>
      <c r="D2" s="5" t="s">
        <v>75</v>
      </c>
      <c r="E2" s="5" t="s">
        <v>75</v>
      </c>
      <c r="F2" s="6" t="s">
        <v>74</v>
      </c>
      <c r="G2" s="5" t="s">
        <v>76</v>
      </c>
      <c r="H2" s="7" t="s">
        <v>77</v>
      </c>
    </row>
    <row r="3" spans="1:8" ht="15.5" x14ac:dyDescent="0.35">
      <c r="A3" s="3" t="s">
        <v>4</v>
      </c>
      <c r="B3" s="4" t="s">
        <v>5</v>
      </c>
      <c r="C3" s="4" t="s">
        <v>6</v>
      </c>
      <c r="D3" s="5">
        <v>13</v>
      </c>
      <c r="E3" s="8"/>
      <c r="F3" s="9">
        <f>D3</f>
        <v>13</v>
      </c>
      <c r="G3" s="8">
        <v>12</v>
      </c>
      <c r="H3" s="10">
        <f>(F3*0.6)+(G3*0.4)</f>
        <v>12.600000000000001</v>
      </c>
    </row>
    <row r="4" spans="1:8" ht="15.5" x14ac:dyDescent="0.35">
      <c r="A4" s="3" t="s">
        <v>7</v>
      </c>
      <c r="B4" s="4" t="s">
        <v>8</v>
      </c>
      <c r="C4" s="13" t="s">
        <v>9</v>
      </c>
      <c r="D4" s="5">
        <v>16</v>
      </c>
      <c r="E4" s="8"/>
      <c r="F4" s="9">
        <f t="shared" ref="F4:F26" si="0">D4</f>
        <v>16</v>
      </c>
      <c r="G4" s="8">
        <v>11</v>
      </c>
      <c r="H4" s="10">
        <f t="shared" ref="H4:H26" si="1">(F4*0.6)+(G4*0.4)</f>
        <v>14</v>
      </c>
    </row>
    <row r="5" spans="1:8" ht="15.5" x14ac:dyDescent="0.35">
      <c r="A5" s="3" t="s">
        <v>10</v>
      </c>
      <c r="B5" s="4" t="s">
        <v>11</v>
      </c>
      <c r="C5" s="4" t="s">
        <v>12</v>
      </c>
      <c r="D5" s="5">
        <v>17</v>
      </c>
      <c r="E5" s="8"/>
      <c r="F5" s="9">
        <f t="shared" si="0"/>
        <v>17</v>
      </c>
      <c r="G5" s="8">
        <v>13</v>
      </c>
      <c r="H5" s="10">
        <f t="shared" si="1"/>
        <v>15.399999999999999</v>
      </c>
    </row>
    <row r="6" spans="1:8" ht="15.5" x14ac:dyDescent="0.35">
      <c r="A6" s="3" t="s">
        <v>13</v>
      </c>
      <c r="B6" s="4" t="s">
        <v>14</v>
      </c>
      <c r="C6" s="13" t="s">
        <v>15</v>
      </c>
      <c r="D6" s="5">
        <v>14</v>
      </c>
      <c r="E6" s="8"/>
      <c r="F6" s="9">
        <f t="shared" si="0"/>
        <v>14</v>
      </c>
      <c r="G6" s="8">
        <v>15</v>
      </c>
      <c r="H6" s="10">
        <f t="shared" si="1"/>
        <v>14.4</v>
      </c>
    </row>
    <row r="7" spans="1:8" ht="15.5" x14ac:dyDescent="0.35">
      <c r="A7" s="3" t="s">
        <v>16</v>
      </c>
      <c r="B7" s="4" t="s">
        <v>17</v>
      </c>
      <c r="C7" s="4" t="s">
        <v>18</v>
      </c>
      <c r="D7" s="5">
        <v>17</v>
      </c>
      <c r="E7" s="8"/>
      <c r="F7" s="9">
        <f t="shared" si="0"/>
        <v>17</v>
      </c>
      <c r="G7" s="8">
        <v>5</v>
      </c>
      <c r="H7" s="10">
        <f t="shared" si="1"/>
        <v>12.2</v>
      </c>
    </row>
    <row r="8" spans="1:8" ht="15.5" x14ac:dyDescent="0.35">
      <c r="A8" s="3" t="s">
        <v>20</v>
      </c>
      <c r="B8" s="4" t="s">
        <v>19</v>
      </c>
      <c r="C8" s="4" t="s">
        <v>21</v>
      </c>
      <c r="D8" s="5">
        <v>12.5</v>
      </c>
      <c r="E8" s="8"/>
      <c r="F8" s="9">
        <f t="shared" si="0"/>
        <v>12.5</v>
      </c>
      <c r="G8" s="8">
        <v>13</v>
      </c>
      <c r="H8" s="10">
        <f t="shared" si="1"/>
        <v>12.7</v>
      </c>
    </row>
    <row r="9" spans="1:8" ht="15.5" x14ac:dyDescent="0.35">
      <c r="A9" s="3" t="s">
        <v>22</v>
      </c>
      <c r="B9" s="4" t="s">
        <v>23</v>
      </c>
      <c r="C9" s="4" t="s">
        <v>3</v>
      </c>
      <c r="D9" s="5">
        <v>12.5</v>
      </c>
      <c r="E9" s="8"/>
      <c r="F9" s="9">
        <f t="shared" si="0"/>
        <v>12.5</v>
      </c>
      <c r="G9" s="8">
        <v>12</v>
      </c>
      <c r="H9" s="10">
        <f t="shared" si="1"/>
        <v>12.3</v>
      </c>
    </row>
    <row r="10" spans="1:8" ht="15.5" x14ac:dyDescent="0.35">
      <c r="A10" s="3" t="s">
        <v>24</v>
      </c>
      <c r="B10" s="4" t="s">
        <v>25</v>
      </c>
      <c r="C10" s="4" t="s">
        <v>26</v>
      </c>
      <c r="D10" s="5">
        <v>16</v>
      </c>
      <c r="E10" s="8"/>
      <c r="F10" s="9">
        <f t="shared" si="0"/>
        <v>16</v>
      </c>
      <c r="G10" s="8">
        <v>17</v>
      </c>
      <c r="H10" s="10">
        <f t="shared" si="1"/>
        <v>16.399999999999999</v>
      </c>
    </row>
    <row r="11" spans="1:8" ht="15.5" x14ac:dyDescent="0.35">
      <c r="A11" s="3" t="s">
        <v>28</v>
      </c>
      <c r="B11" s="4" t="s">
        <v>29</v>
      </c>
      <c r="C11" s="4" t="s">
        <v>30</v>
      </c>
      <c r="D11" s="5">
        <v>15.5</v>
      </c>
      <c r="E11" s="8"/>
      <c r="F11" s="9">
        <f t="shared" si="0"/>
        <v>15.5</v>
      </c>
      <c r="G11" s="8">
        <v>14</v>
      </c>
      <c r="H11" s="10">
        <f t="shared" si="1"/>
        <v>14.899999999999999</v>
      </c>
    </row>
    <row r="12" spans="1:8" ht="15.5" x14ac:dyDescent="0.35">
      <c r="A12" s="3" t="s">
        <v>32</v>
      </c>
      <c r="B12" s="4" t="s">
        <v>33</v>
      </c>
      <c r="C12" s="4" t="s">
        <v>34</v>
      </c>
      <c r="D12" s="5">
        <v>13</v>
      </c>
      <c r="E12" s="8"/>
      <c r="F12" s="9">
        <f t="shared" si="0"/>
        <v>13</v>
      </c>
      <c r="G12" s="8">
        <v>14</v>
      </c>
      <c r="H12" s="10">
        <f t="shared" si="1"/>
        <v>13.4</v>
      </c>
    </row>
    <row r="13" spans="1:8" ht="15.5" x14ac:dyDescent="0.35">
      <c r="A13" s="3" t="s">
        <v>35</v>
      </c>
      <c r="B13" s="4" t="s">
        <v>36</v>
      </c>
      <c r="C13" s="4" t="s">
        <v>37</v>
      </c>
      <c r="D13" s="5">
        <v>12.5</v>
      </c>
      <c r="E13" s="8"/>
      <c r="F13" s="9">
        <f t="shared" si="0"/>
        <v>12.5</v>
      </c>
      <c r="G13" s="8">
        <v>11</v>
      </c>
      <c r="H13" s="10">
        <f t="shared" si="1"/>
        <v>11.9</v>
      </c>
    </row>
    <row r="14" spans="1:8" ht="15.5" x14ac:dyDescent="0.35">
      <c r="A14" s="3" t="s">
        <v>38</v>
      </c>
      <c r="B14" s="4" t="s">
        <v>39</v>
      </c>
      <c r="C14" s="4" t="s">
        <v>40</v>
      </c>
      <c r="D14" s="5">
        <v>16</v>
      </c>
      <c r="E14" s="8"/>
      <c r="F14" s="9">
        <f t="shared" si="0"/>
        <v>16</v>
      </c>
      <c r="G14" s="8">
        <v>18</v>
      </c>
      <c r="H14" s="10">
        <f t="shared" si="1"/>
        <v>16.8</v>
      </c>
    </row>
    <row r="15" spans="1:8" ht="15.5" x14ac:dyDescent="0.35">
      <c r="A15" s="3" t="s">
        <v>41</v>
      </c>
      <c r="B15" s="4" t="s">
        <v>78</v>
      </c>
      <c r="C15" s="4" t="s">
        <v>42</v>
      </c>
      <c r="D15" s="5">
        <v>12</v>
      </c>
      <c r="E15" s="8">
        <v>15</v>
      </c>
      <c r="F15" s="9">
        <f>(D15+E15)/2</f>
        <v>13.5</v>
      </c>
      <c r="G15" s="8">
        <v>19</v>
      </c>
      <c r="H15" s="10">
        <f t="shared" si="1"/>
        <v>15.7</v>
      </c>
    </row>
    <row r="16" spans="1:8" ht="15.5" x14ac:dyDescent="0.35">
      <c r="A16" s="3" t="s">
        <v>43</v>
      </c>
      <c r="B16" s="4" t="s">
        <v>44</v>
      </c>
      <c r="C16" s="4" t="s">
        <v>45</v>
      </c>
      <c r="D16" s="5">
        <v>15.5</v>
      </c>
      <c r="E16" s="8"/>
      <c r="F16" s="9">
        <f t="shared" si="0"/>
        <v>15.5</v>
      </c>
      <c r="G16" s="8">
        <v>11</v>
      </c>
      <c r="H16" s="10">
        <f t="shared" si="1"/>
        <v>13.7</v>
      </c>
    </row>
    <row r="17" spans="1:8" ht="15.5" x14ac:dyDescent="0.35">
      <c r="A17" s="3" t="s">
        <v>46</v>
      </c>
      <c r="B17" s="4" t="s">
        <v>47</v>
      </c>
      <c r="C17" s="4" t="s">
        <v>48</v>
      </c>
      <c r="D17" s="5">
        <v>13</v>
      </c>
      <c r="E17" s="8"/>
      <c r="F17" s="9">
        <f t="shared" si="0"/>
        <v>13</v>
      </c>
      <c r="G17" s="8">
        <v>11</v>
      </c>
      <c r="H17" s="10">
        <f t="shared" si="1"/>
        <v>12.2</v>
      </c>
    </row>
    <row r="18" spans="1:8" ht="15.5" x14ac:dyDescent="0.35">
      <c r="A18" s="3" t="s">
        <v>49</v>
      </c>
      <c r="B18" s="4" t="s">
        <v>50</v>
      </c>
      <c r="C18" s="4" t="s">
        <v>51</v>
      </c>
      <c r="D18" s="5">
        <v>15</v>
      </c>
      <c r="E18" s="8"/>
      <c r="F18" s="9">
        <f t="shared" si="0"/>
        <v>15</v>
      </c>
      <c r="G18" s="8">
        <v>10</v>
      </c>
      <c r="H18" s="10">
        <f t="shared" si="1"/>
        <v>13</v>
      </c>
    </row>
    <row r="19" spans="1:8" ht="15.5" x14ac:dyDescent="0.35">
      <c r="A19" s="3" t="s">
        <v>52</v>
      </c>
      <c r="B19" s="4" t="s">
        <v>53</v>
      </c>
      <c r="C19" s="4" t="s">
        <v>54</v>
      </c>
      <c r="D19" s="5">
        <v>12.5</v>
      </c>
      <c r="E19" s="8"/>
      <c r="F19" s="9">
        <f t="shared" si="0"/>
        <v>12.5</v>
      </c>
      <c r="G19" s="8">
        <v>14</v>
      </c>
      <c r="H19" s="10">
        <f t="shared" si="1"/>
        <v>13.100000000000001</v>
      </c>
    </row>
    <row r="20" spans="1:8" ht="15.5" x14ac:dyDescent="0.35">
      <c r="A20" s="3" t="s">
        <v>27</v>
      </c>
      <c r="B20" s="4" t="s">
        <v>55</v>
      </c>
      <c r="C20" s="13" t="s">
        <v>56</v>
      </c>
      <c r="D20" s="5">
        <v>14</v>
      </c>
      <c r="E20" s="8"/>
      <c r="F20" s="9">
        <f t="shared" si="0"/>
        <v>14</v>
      </c>
      <c r="G20" s="8">
        <v>9</v>
      </c>
      <c r="H20" s="10">
        <f t="shared" si="1"/>
        <v>12</v>
      </c>
    </row>
    <row r="21" spans="1:8" ht="15.5" x14ac:dyDescent="0.35">
      <c r="A21" s="3" t="s">
        <v>57</v>
      </c>
      <c r="B21" s="4" t="s">
        <v>58</v>
      </c>
      <c r="C21" s="4" t="s">
        <v>59</v>
      </c>
      <c r="D21" s="5">
        <v>12.5</v>
      </c>
      <c r="E21" s="8"/>
      <c r="F21" s="9">
        <f t="shared" si="0"/>
        <v>12.5</v>
      </c>
      <c r="G21" s="8">
        <v>10</v>
      </c>
      <c r="H21" s="10">
        <f t="shared" si="1"/>
        <v>11.5</v>
      </c>
    </row>
    <row r="22" spans="1:8" ht="15.5" x14ac:dyDescent="0.35">
      <c r="A22" s="3" t="s">
        <v>60</v>
      </c>
      <c r="B22" s="4" t="s">
        <v>61</v>
      </c>
      <c r="C22" s="4" t="s">
        <v>62</v>
      </c>
      <c r="D22" s="5">
        <v>12.5</v>
      </c>
      <c r="E22" s="8">
        <v>13</v>
      </c>
      <c r="F22" s="9">
        <f>(D22+E22)/2</f>
        <v>12.75</v>
      </c>
      <c r="G22" s="8">
        <v>14</v>
      </c>
      <c r="H22" s="10">
        <f t="shared" si="1"/>
        <v>13.25</v>
      </c>
    </row>
    <row r="23" spans="1:8" ht="15.5" x14ac:dyDescent="0.35">
      <c r="A23" s="3" t="s">
        <v>27</v>
      </c>
      <c r="B23" s="4" t="s">
        <v>63</v>
      </c>
      <c r="C23" s="4" t="s">
        <v>64</v>
      </c>
      <c r="D23" s="5">
        <v>13</v>
      </c>
      <c r="E23" s="8"/>
      <c r="F23" s="9">
        <f t="shared" si="0"/>
        <v>13</v>
      </c>
      <c r="G23" s="11">
        <v>11</v>
      </c>
      <c r="H23" s="10">
        <f t="shared" si="1"/>
        <v>12.2</v>
      </c>
    </row>
    <row r="24" spans="1:8" ht="15.5" x14ac:dyDescent="0.35">
      <c r="A24" s="3" t="s">
        <v>65</v>
      </c>
      <c r="B24" s="4" t="s">
        <v>66</v>
      </c>
      <c r="C24" s="13" t="s">
        <v>31</v>
      </c>
      <c r="D24" s="5">
        <v>16</v>
      </c>
      <c r="E24" s="8"/>
      <c r="F24" s="9">
        <f t="shared" si="0"/>
        <v>16</v>
      </c>
      <c r="G24" s="11">
        <v>18</v>
      </c>
      <c r="H24" s="10">
        <f t="shared" si="1"/>
        <v>16.8</v>
      </c>
    </row>
    <row r="25" spans="1:8" ht="15.5" x14ac:dyDescent="0.35">
      <c r="A25" s="3" t="s">
        <v>67</v>
      </c>
      <c r="B25" s="4" t="s">
        <v>68</v>
      </c>
      <c r="C25" s="4" t="s">
        <v>69</v>
      </c>
      <c r="D25" s="5">
        <v>18</v>
      </c>
      <c r="E25" s="5"/>
      <c r="F25" s="9">
        <f t="shared" si="0"/>
        <v>18</v>
      </c>
      <c r="G25" s="5">
        <v>9</v>
      </c>
      <c r="H25" s="10">
        <f t="shared" si="1"/>
        <v>14.399999999999999</v>
      </c>
    </row>
    <row r="26" spans="1:8" ht="15.5" x14ac:dyDescent="0.35">
      <c r="A26" s="3" t="s">
        <v>70</v>
      </c>
      <c r="B26" s="4" t="s">
        <v>71</v>
      </c>
      <c r="C26" s="4" t="s">
        <v>72</v>
      </c>
      <c r="D26" s="5">
        <v>15</v>
      </c>
      <c r="E26" s="5">
        <v>12.5</v>
      </c>
      <c r="F26" s="9">
        <f>(D26+E26)/2</f>
        <v>13.75</v>
      </c>
      <c r="G26" s="5">
        <v>9</v>
      </c>
      <c r="H26" s="10">
        <f t="shared" si="1"/>
        <v>11.85</v>
      </c>
    </row>
    <row r="27" spans="1:8" x14ac:dyDescent="0.35">
      <c r="D27" s="12">
        <f>AVERAGE(D3:D26)</f>
        <v>14.333333333333334</v>
      </c>
      <c r="E27" s="12">
        <f t="shared" ref="E27:H27" si="2">AVERAGE(E3:E26)</f>
        <v>13.5</v>
      </c>
      <c r="F27" s="12">
        <f t="shared" si="2"/>
        <v>14.354166666666666</v>
      </c>
      <c r="G27" s="12">
        <f t="shared" si="2"/>
        <v>12.5</v>
      </c>
      <c r="H27" s="12">
        <f t="shared" si="2"/>
        <v>13.612499999999999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TD5 BI</vt:lpstr>
    </vt:vector>
  </TitlesOfParts>
  <Manager/>
  <Company>Universite Paris-Saclay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Aurore Lenouard</dc:creator>
  <cp:keywords/>
  <dc:description/>
  <cp:lastModifiedBy>Tanguy Hemmet</cp:lastModifiedBy>
  <cp:revision/>
  <dcterms:created xsi:type="dcterms:W3CDTF">2024-09-04T09:36:25Z</dcterms:created>
  <dcterms:modified xsi:type="dcterms:W3CDTF">2024-12-18T10:34:45Z</dcterms:modified>
  <cp:category/>
  <cp:contentStatus/>
</cp:coreProperties>
</file>